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bourdel\Ghislaine\PRESANSE\PROJETS COMMISSIONS\COI\INDICATEURS\INDICATEURS DEFINITION_2024\2024_VERSIONS LIVREES\"/>
    </mc:Choice>
  </mc:AlternateContent>
  <xr:revisionPtr revIDLastSave="0" documentId="13_ncr:1_{9EFA2BD2-EBD0-48BE-A623-900A48F5BCDB}" xr6:coauthVersionLast="47" xr6:coauthVersionMax="47" xr10:uidLastSave="{00000000-0000-0000-0000-000000000000}"/>
  <bookViews>
    <workbookView xWindow="28690" yWindow="-110" windowWidth="21820" windowHeight="13120" activeTab="1" xr2:uid="{60EB148E-1A80-4EAA-8954-FDF9F6155E30}"/>
  </bookViews>
  <sheets>
    <sheet name="A lire" sheetId="2" r:id="rId1"/>
    <sheet name="Définitions" sheetId="1" r:id="rId2"/>
  </sheets>
  <definedNames>
    <definedName name="_xlnm._FilterDatabase" localSheetId="1" hidden="1">Définitions!$B$2:$G$132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C1" i="1"/>
  <c r="E1" i="1"/>
</calcChain>
</file>

<file path=xl/sharedStrings.xml><?xml version="1.0" encoding="utf-8"?>
<sst xmlns="http://schemas.openxmlformats.org/spreadsheetml/2006/main" count="647" uniqueCount="330">
  <si>
    <t>ADH et SAL</t>
  </si>
  <si>
    <t>Nombre d'INB suivis</t>
  </si>
  <si>
    <t>Nombre de saisonniers suivis</t>
  </si>
  <si>
    <t>Nombre d'apprentis suivis</t>
  </si>
  <si>
    <t>Nombre d'intérimaires suivis</t>
  </si>
  <si>
    <t>Nombre de salariés éloignés suivis</t>
  </si>
  <si>
    <t>Nombre de salariés détachés suivis</t>
  </si>
  <si>
    <t>Nombre d'indépendants suivis</t>
  </si>
  <si>
    <t>Nombre d'employeurs non salariés suivis</t>
  </si>
  <si>
    <t>Nombre d'adhérents (au sens du code du travail)</t>
  </si>
  <si>
    <t>Nombre d’entreprises (moins de 11 salariés/de 11 à 49/ 50 et plus/Total)</t>
  </si>
  <si>
    <t xml:space="preserve">Nombre d’établissements (entité dans laquelle le SPSTI met en œuvre leur missions) </t>
  </si>
  <si>
    <t xml:space="preserve">Nombre de conventions établies avec un service public </t>
  </si>
  <si>
    <t>Nombre de salariés suivis dans le cadre des conventions avec un service public</t>
  </si>
  <si>
    <t>Certif</t>
  </si>
  <si>
    <t>x</t>
  </si>
  <si>
    <t>Définition</t>
  </si>
  <si>
    <t>DGT</t>
  </si>
  <si>
    <t>Nombre d’établissements (moins de 11 salariés/de 11 à 49/ 50 à 199/200 à 299/300 et plus/Total)</t>
  </si>
  <si>
    <t>Nombre de salariés suivis (moins de 11 salariés/de 11 à 49/ 50 à 199/200 à 299/300 et plus/Total)</t>
  </si>
  <si>
    <t>Nombre d'entreprises hors secteur</t>
  </si>
  <si>
    <t>Nombre de salariés hors secteur</t>
  </si>
  <si>
    <t>Nombre de nouveaux adhérents</t>
  </si>
  <si>
    <t>Nombre de nouveaux salariés suivis</t>
  </si>
  <si>
    <t>Nombre d'établissements du secteur public (Etat, Collectivités territoriales, Hôpitaux)</t>
  </si>
  <si>
    <t>AMT</t>
  </si>
  <si>
    <t>FE : Indicateurs de réalisation et d’actualisation de 4 actions (Visite sur site, Élaboration de la FE,  Vérification/validation, Communication aux entreprises adhérentes) selon l’effectif du ou des établissement(s) des entreprises adhérentes (moins de 11, de 11 à 49, de 50 et plus, Total)</t>
  </si>
  <si>
    <t>Pour les entreprises d’au moins 50 salariés : 
Nombre de participations/Nombre de réunions CSSCT et/ou CSE concernés par la SST</t>
  </si>
  <si>
    <t>Nombre de rapports (document retraçant l’ensemble des actions dont l’adhérent a bénéficié) rendus à l’employeur / nombre d’entreprises adhérentes selon leur effectif (moins de 11, de 11 à 49, de 50 et plus, total)</t>
  </si>
  <si>
    <t xml:space="preserve">Nombre d’adhérents couverts par une FE de moins de 4 ans Selon l’effectif des entreprises adhérentes (1 à 10 ; de 11 à 49 ; 50 et plus) </t>
  </si>
  <si>
    <t>Nombre d’adhérents ayant bénéficié d’au moins une action de prévention primaire au cours des 4 dernières années</t>
  </si>
  <si>
    <t>Nombre de salariés ayant bénéficié d’au moins une action de prévention primaire au cours des 4 dernières années</t>
  </si>
  <si>
    <t>Suivi individuel</t>
  </si>
  <si>
    <t>Nombre de visites et d’examens réalisés / nombre de visites et examens  programmés</t>
  </si>
  <si>
    <t xml:space="preserve">Nombre d’examens réalisés selon le professionnel (médecin / infirmier), selon la nature des examens </t>
  </si>
  <si>
    <t>Nombre d’examens ayant donné lieu à réorientation vers le médecin du travail pour les entretiens infirmiers selon la nature des examens</t>
  </si>
  <si>
    <t xml:space="preserve">Nombre d’examens réalisés répartis entre les hommes et les femmes selon la nature des examens </t>
  </si>
  <si>
    <t>Taux d’absentéisme aux visites (Médecins et infirmiers)</t>
  </si>
  <si>
    <t>Nombre d’examens complémentaires réalisé en interne</t>
  </si>
  <si>
    <t>Nombre d’examens complémentaires r prescrits en externe</t>
  </si>
  <si>
    <t>Nombre de visites  programmées dans les délais règlementaires, pour les visites : d’embauche SI, d’embauche SIR, d’embauche apprentis, de reprise</t>
  </si>
  <si>
    <t>Nombre de visites  réalisées dans les délais règlementaires pour les visites : d’embauche SI, d’embauche SIR, d’embauche apprentis, de reprise</t>
  </si>
  <si>
    <t xml:space="preserve">Nombre de salariés SI ayant eu une visite dans les 5 dernières années </t>
  </si>
  <si>
    <t xml:space="preserve">Nombre de salariés SIA ayant eu une visite dans les 3 dernières années </t>
  </si>
  <si>
    <t>Nombre de salariés SIR ayant eu une visite dans les 2 dernières années</t>
  </si>
  <si>
    <t>PDP</t>
  </si>
  <si>
    <t>Nombre d’orientations vers la cellule PDP / Nombre d’examens réalisés dans l’année</t>
  </si>
  <si>
    <t xml:space="preserve">Nb de maintien dans l’emploi/ Nb total de dossiers de PDP dans l’année, par taille d’entreprise (moins de 11, de 11 à 49, 50 et plus) </t>
  </si>
  <si>
    <t>Nb de reclassement professionnel / Nb total de dossiers de PDP dans l’année, par taille d’entreprise (moins de 11, de 11 à 49, 50 et plus)</t>
  </si>
  <si>
    <t xml:space="preserve">Nb de réunions et de participants toutes entreprises adhérentes/ Nb total de dossiers de PDP dans l’année, par taille d’entreprise (moins de 11, de 11 à 49, 50 et plus) </t>
  </si>
  <si>
    <t>Nb de demande de reconnaissance RQTH / Nb total de dossiers de PDP dans l’année</t>
  </si>
  <si>
    <t xml:space="preserve">Nb de maintien au poste / Nb total de dossiers de PDP dans l’année, par taille d’entreprise (moins de 11, de 11 à 49, 50 et plus) </t>
  </si>
  <si>
    <t>Nb de refus du salarié/ Nb total de dossiers de PDP dans l’année, par taille d’entreprise (moins de 11, de 11 à 49, 50 et plus)</t>
  </si>
  <si>
    <t>Nb d'inaptitude/ Nb total de dossiers de PDP dans l’année, par taille d’entreprise (moins de 11, de 11 à 49, 50 et plus)</t>
  </si>
  <si>
    <t>Nombre d’actions d’accompagnement social des salariés lié au risque de désinsertion professionnelle/Nombre d’alerte et signalement</t>
  </si>
  <si>
    <t>Nombre de salariés déclarés inaptes</t>
  </si>
  <si>
    <t>Nombre de salariés déclarés inaptes avec dispense de reclassement</t>
  </si>
  <si>
    <t>Nombre d’inaptitude après une visite de reprise</t>
  </si>
  <si>
    <t>Nombre de salariés ayant fait l'objet d'une recommandation d'aménagement (annexe 4)</t>
  </si>
  <si>
    <t>Nombre d'essais encadrés réalisés à l'initiative du médecin du travail</t>
  </si>
  <si>
    <t>Nombre de CRPE accompagnés par le SPST</t>
  </si>
  <si>
    <t xml:space="preserve">Nombre de rendez-vous de liaison auxquels le SPST a participé, Dont en présentiel ou visio-conférence, Dont exclusivement via l'envoi de documents </t>
  </si>
  <si>
    <t>Nombre de salariés ayant bénéficié d’un accompagnement social du service social du SPST</t>
  </si>
  <si>
    <t>Nombre de salariés ayant bénéficié d'un accompagnement par un psychologue du travail</t>
  </si>
  <si>
    <t>Nombre de salariés orientés vers un partenaire externe en lien avec la PDP (Cap emploi, MDPH, service social…)</t>
  </si>
  <si>
    <t>Nombre de salariés orientés vers un autre professionnel de santé</t>
  </si>
  <si>
    <t xml:space="preserve">Nombre de salariés suivis par la cellule PDP, Dont : orientés par un professionnel de santé du SPST ; suite à une sollicitation directe par l’employeur ; suite à une auto saisine de la cellule PDP ; suite à une sollicitation directe par le salarié ; signalés par un partenaire externe (MDPH, Assurance maladie, CAP EMPLOI) </t>
  </si>
  <si>
    <t>Nombre d'entreprises ayant bénéficié d'actions de prévention primaire collective réalisée par la cellule PDP</t>
  </si>
  <si>
    <t>Nombre de salariés suivis selon le type de suivis pour le secteur privé : SI, SIA, SIR</t>
  </si>
  <si>
    <t>Nombre de salariés suivis selon le type de suivis pour le secteur public : SI, SIA, SIR</t>
  </si>
  <si>
    <t>Données à date</t>
  </si>
  <si>
    <t>Données de flux</t>
  </si>
  <si>
    <t>Travailleurs indépendants pouvant souscrire à l'offre spécifique
Nombre de travailleurs indépendants sous contrat avec le SPSTI en début d'année et nouveaux en cours d'année</t>
  </si>
  <si>
    <t>Employeurs non salariés des adhérents du SPSTI pouvant bénéficier du même suivi que ses salariés
Nombre d'employeurs non salariés suivis en début d'année et nouveaux ayant demandé un suivi en cours d'année</t>
  </si>
  <si>
    <t>Nombre d’actions : 
Animation de campagne d’information et de sensibilisation</t>
  </si>
  <si>
    <t>Nombre d’actions : 
Conseil</t>
  </si>
  <si>
    <t>Nombre d’actions : 
Conseil sur la rédaction ou la mise à jour du DU</t>
  </si>
  <si>
    <t xml:space="preserve">Nombre d’actions : 
Métrologie </t>
  </si>
  <si>
    <t>Nombre d’actions : 
Autres</t>
  </si>
  <si>
    <t>Nombre d’actions : 
Fiches d'entreprises</t>
  </si>
  <si>
    <t>Nombre d’adhérents bénéficiaires des actions :
Animation de campagne d’information et de sensibilisation</t>
  </si>
  <si>
    <t>Nombre d’adhérents bénéficiaires des actions :
Conseil</t>
  </si>
  <si>
    <t>Nombre d’adhérents bénéficiaires des actions :
Conseil sur la rédaction ou la mise à jour du DU</t>
  </si>
  <si>
    <t>Nombre d’adhérents bénéficiaires des actions :
Fiches d'entreprises</t>
  </si>
  <si>
    <t xml:space="preserve">Nombre d’adhérents bénéficiaires des actions :
Métrologie </t>
  </si>
  <si>
    <t>Nombre d’adhérents bénéficiaires des actions :
Autres</t>
  </si>
  <si>
    <t>Nombre de salariés bénéficiaires des actions :
Animation de campagne d’information et de sensibilisation</t>
  </si>
  <si>
    <t>Nombre de salariés bénéficiaires des actions :
Conseil</t>
  </si>
  <si>
    <t>Nombre de salariés bénéficiaires des actions :
Conseil sur la rédaction ou la mise à jour du DU</t>
  </si>
  <si>
    <t>Nombre de salariés bénéficiaires des actions :
Fiches d'entreprises</t>
  </si>
  <si>
    <t xml:space="preserve">Nombre de salariés bénéficiaires des actions :
Métrologie </t>
  </si>
  <si>
    <t>Nombre de salariés bénéficiaires des actions :
Autres</t>
  </si>
  <si>
    <t xml:space="preserve">DU : pourcentage des entreprises adhérentes accompagnées à leur demande selon l’effectif des entreprises adhérentes (moins de 250, 250 et plus) </t>
  </si>
  <si>
    <t xml:space="preserve">DU : pourcentage des entreprises adhérentes ayant bénéficiées d’une diffusion d’outils d’autres acteurs (CARSAT, ANACT, INRS, OPPBTP…) selon l’effectif des entreprises adhérentes (moins de 250, 250 et plus) </t>
  </si>
  <si>
    <t>Selon l’effectif des entreprises adhérentes (moins de 11, de 11 à 49, 50 et plus, Total) : Nombre d’entreprises ayant bénéficié d’au moins une action de prévention primaire au cours des 4 dernières années / Nombre d’entreprises suivies.</t>
  </si>
  <si>
    <t>Compter le nombre de visites et examens réalisés par un infirmiers sur l'année, ayant donné lieu à réorientation vers le médecins du travail, selon le type de visites</t>
  </si>
  <si>
    <t xml:space="preserve">Nombre d’examens réalisés en téléconsultations selon la nature des examens </t>
  </si>
  <si>
    <t>Selon l’effectif des entreprises adhérentes (moins de 11 ;  de 11 à 49 ; 50 et plus)
Nombre de préconisations/nombre de visites et d’examens réalisés</t>
  </si>
  <si>
    <t xml:space="preserve">Indicateurs de réalisation et d’actualisation selon l’effectif (moins de 11 ; de 11 à 49 ; 50 et plus) de l'action : Echanges avec l’adhérent pour le recueil des types de suivis, et ce pour les visites périodiques et à la demande / complémentaires. </t>
  </si>
  <si>
    <t>Nombre d'annexes 4 rédigées dans l'année</t>
  </si>
  <si>
    <t>Compter le nombre de rendez-vous de liaison au cours de l'année</t>
  </si>
  <si>
    <t>Il s’agit des salariés pour lesquels un dossier a été ouvert au cours de l'année. Ne pas déclarer le nombre de rendez-vous. Ne pas comptabiliser les AMT des psychologues du travail</t>
  </si>
  <si>
    <t>Nombre de salariés orientés au cours de l'année</t>
  </si>
  <si>
    <t>Pour les entreprises d’au moins 50 salariés : 
Nombre de réponses positives du SPSTI/Demandes spécifiques relatives à la participation aux réunions CSE/CSSCT</t>
  </si>
  <si>
    <r>
      <t xml:space="preserve">Nombre de salariés suivis </t>
    </r>
    <r>
      <rPr>
        <b/>
        <sz val="11"/>
        <color theme="1"/>
        <rFont val="Calibri"/>
        <family val="2"/>
        <scheme val="minor"/>
      </rPr>
      <t>du secteur privé</t>
    </r>
  </si>
  <si>
    <t xml:space="preserve">Nombre de salariés du secteur privés à date, répartis selon la taille de leurs établissements
A noter une borne à +/- 250 salariés pour l'aide au DU
Dans les chiffres clés de Présanse : dont &lt; à 5 </t>
  </si>
  <si>
    <t>Nombre de slariés à date des entreprises hors secteur, précédemment définies</t>
  </si>
  <si>
    <t>Nombre d'adhérents distincts ayant bénéficié de cette action sur l'ensemble de l'année
Un même adhérent ne doit être compté qu’une seule fois, même s’il a bénéficié de plusieurs actions dans l’année</t>
  </si>
  <si>
    <t>Nombre de salariés distincts ayant bénéficié de cette action sur l'ensemble de l'année
Compter pour chaque adhérent ayant bénéficié de cette action, le nombre de salariés en ayant bénéficié</t>
  </si>
  <si>
    <t xml:space="preserve">DU : pourcentage d’entreprises adhérentes individuellement informées (proposition d'accompagnement et de conseil) selon l’effectif des entreprises adhérentes (moins de 250, 250 et plus) </t>
  </si>
  <si>
    <t>Dans le fichier des adhérents avec date de dernière mise à jour de la FE, compter à date, par taille d'établlissements, le nombre d'adhérents pour lesquels la dernière mise à jour de la FE date de moins de 4 ans.</t>
  </si>
  <si>
    <t>Dans le fichier des adhérents actifs à date, extraire les entreprises d'au moins 50 salariés, avec le nombre de réponses positives du Service et le nombre de demandes de participation. Faire le rapport entre les deux</t>
  </si>
  <si>
    <t>Indicateurs de réalisation et d’actualisation selon l’effectif (moins de 11 ; de 11 à 49 ; 50 et plus) de l'action :  information des employeurs, et ce pour les visites périodiques et à la demande / complémentaires. (voir liste des informations à transmettre à l'employeur dans la SPEC)</t>
  </si>
  <si>
    <t>Indicateurs de réalisation et d’actualisation selon l’effectif (moins de 11 ; de 11 à 49 ; 50 et plus) de l'action :  Information des salariés et ce pour les visites périodiques et à la demande / complémentaires. 
(voir liste des informations à transmettre au salarié dans la SPEC)</t>
  </si>
  <si>
    <t>Indicateurs de réalisation et d’actualisation selon l’effectif (moins de 11 ; de 11 à 49 ; 50 et plus) de l'action :  information des IRP, et ce pour les visites périodiques et à la demande / complémentaires. 
(voir liste des informations à transmettre aux IRP dans la SPEC)</t>
  </si>
  <si>
    <t xml:space="preserve">Compter le nombre de visites (VIP et examens médicaux) réalisés en téléconsultation sur l'année, selon le type de visites. Les téléconsultations comprennent toutes les visites réalisées à distance quel que soit le lieu du médecin et le lieu du salarié (il peut s’agir de centres différents ou du domicile) et quel que soit l’outil utilisé pour la consultation. </t>
  </si>
  <si>
    <t>Répartir l'indicateur du nombre de visites effectuées entre les hommes et les femmes</t>
  </si>
  <si>
    <t>Compter le nombre d'examens complémentaires réalisés par le Service dans l'année</t>
  </si>
  <si>
    <t>Type de données</t>
  </si>
  <si>
    <t xml:space="preserve">Les personnes distinctes ayant fait l’objet d’un avis d’inaptitude doivent être comptées une seule fois, même si elles ont eu deux avis d’inaptitude dans l’année. </t>
  </si>
  <si>
    <t>Parmi les personnes distinctes ayant fait l’objet d’un avis d’inaptitude, compter le nombre de personnes qui ont été déclarées inaptes à l’issue d'une ou de deux visites, avec dispense de reclassement.</t>
  </si>
  <si>
    <t>Compter le nombre de CRPE au cours de l'année. 
CRPE : Convention de Rééducation Professionnelle en Entreprise</t>
  </si>
  <si>
    <t>Compter le nombre de salariés pris en charge par la cellule PDP du SPSTI au cours de l'année. Ne pas déclarer le nombre de rendez-vous. Les répartir selon l'origine de la saisine</t>
  </si>
  <si>
    <t>Pour la statistique publique, une entreprise correspond à un SIREN, un établissement à un SIRET</t>
  </si>
  <si>
    <t>Les obligations en matière de santé au travail sont généralement au niveau de l'établissement</t>
  </si>
  <si>
    <t>Préconisations</t>
  </si>
  <si>
    <t>A date est généralement en début d'année pour les déclarations d'effectifs, au 31/12 pour les autres répartitions</t>
  </si>
  <si>
    <t xml:space="preserve">Nombre de FE réalisée dans l’année pour les nouveaux adhérents Selon l’effectif des entreprises adhérentes (1 à 10 ; de 11 à 49 ; 50 et plus) </t>
  </si>
  <si>
    <t xml:space="preserve">Nombre de salariés couverts par une FE de moins de 4 ans Selon l’effectif des entreprises adhérentes (1 à 10 ; de 11 à 49 ; 50 et plus) </t>
  </si>
  <si>
    <t>"Adhérent au sens du code du travail" : l'adhérent est une entreprise ou un établissement qui adhére à un SPSTI au titre de l'article D.4622-14</t>
  </si>
  <si>
    <t xml:space="preserve">L'effectif au 31/12 est une donnée à date. Les données à date sont adaptées à toute répartition dont l'état peut changer en cours d'année : Taille d'entreprises, type de suivi, etc… </t>
  </si>
  <si>
    <t>Le nombre de salariés facturés au cours de l'année est une donnée de flux.</t>
  </si>
  <si>
    <t>Un effectif peut être exprimé à date ou en flux, selon l'indicateur demandé</t>
  </si>
  <si>
    <t>Mélange des notions d'adhérents, d'entreprises et d'établissements dans les intitulés des indicateurs de la certification et de la DGT</t>
  </si>
  <si>
    <t>L'adhérent est l'entité dans laquelle est mise en œuvre la mission du SPSTI. Dans la plupart des cas, il s'agit de l'établissements.</t>
  </si>
  <si>
    <t>Les données de flux permettent la comptabilisation d'individus entrés ou sortis, ou d'actions réalisées, pendant une période donnée.</t>
  </si>
  <si>
    <t>Nombre d'établissements du secteur privé suivis par le SPSTI à date, généralement lors de l'appel de cotisations en début d'année.
Un établissement est définit par un Siret. Généralement l'adhérent est un établissement.
Mêmes exclusions que pour le nombre d'adhérents</t>
  </si>
  <si>
    <r>
      <rPr>
        <b/>
        <sz val="11"/>
        <rFont val="Calibri"/>
        <family val="2"/>
        <scheme val="minor"/>
      </rPr>
      <t>Activité du Service, sur l'ensemble de l'année</t>
    </r>
    <r>
      <rPr>
        <sz val="11"/>
        <rFont val="Calibri"/>
        <family val="2"/>
        <scheme val="minor"/>
      </rPr>
      <t xml:space="preserve">
Dénombrer les actions sachant qu'une action peut compter plusieurs tâches. Si une action compte plusieurs tâches, comptabiliser uniquement les actions soldées, quel que soit le nombre de tâches comprises dans la réalisation de l'action et quel que soit les intervenants ayant participé à chacune de ces tâches. </t>
    </r>
  </si>
  <si>
    <r>
      <rPr>
        <b/>
        <sz val="11"/>
        <rFont val="Calibri"/>
        <family val="2"/>
        <scheme val="minor"/>
      </rPr>
      <t>Activité du Service, sur l'ensemble de l'année</t>
    </r>
    <r>
      <rPr>
        <sz val="11"/>
        <rFont val="Calibri"/>
        <family val="2"/>
        <scheme val="minor"/>
      </rPr>
      <t xml:space="preserve">
Dénombrer les actions sachant qu'une action peut compter plusieurs tâches. Si une action compte plusieurs tâches, comptabiliser uniquement les actions soldées, quel que soit le nombre de tâches comprises dans la réalisation de l'action et quel que soit les intervenants ayant participé à chacune de ces tâches. 
Si le Service participe à plus d'une réunion chez le même adhérent, compter autant d'actions que de réunions.</t>
    </r>
  </si>
  <si>
    <r>
      <rPr>
        <b/>
        <sz val="11"/>
        <rFont val="Calibri"/>
        <family val="2"/>
        <scheme val="minor"/>
      </rPr>
      <t xml:space="preserve">Activité du Service, sur l'ensemble de l'année
</t>
    </r>
    <r>
      <rPr>
        <sz val="11"/>
        <rFont val="Calibri"/>
        <family val="2"/>
        <scheme val="minor"/>
      </rPr>
      <t xml:space="preserve">Parmi les FE réalisées dans l'année, compter celles qui ont concerné des nouveaux adhérents et les répartir selon la taille des établissements concernés
</t>
    </r>
    <r>
      <rPr>
        <b/>
        <sz val="11"/>
        <rFont val="Calibri"/>
        <family val="2"/>
        <scheme val="minor"/>
      </rPr>
      <t xml:space="preserve">Les nouveaux adhérents à considérer sont ceux qui ont adhéré au SPSTI moins d'un an avant la date de réalisation de la FE.
</t>
    </r>
    <r>
      <rPr>
        <sz val="11"/>
        <rFont val="Calibri"/>
        <family val="2"/>
        <scheme val="minor"/>
      </rPr>
      <t>Considérer l'effectif à la date où le décompte s'effectue</t>
    </r>
  </si>
  <si>
    <t>Inidcateur de respect d'une procédure, à vérifier sur un échantillon d'adhérents</t>
  </si>
  <si>
    <t>Nombre de convocations délivrées pour les visites et les examens / nombre de salariés à suivre</t>
  </si>
  <si>
    <t>Le taux d’absentéisme aux visites s’entend hors excusés dans des délais mentionnés par le SPSTI et permettant de remplacer la personne. 
Taux d’absentéisme = 1 – (salariés venus ou remplacé)/(salariés convoqués), pour les médecins et pour les infirmiers</t>
  </si>
  <si>
    <t>Compter le nombre d'entreprises ayant bénéficié d'actions de prévention primaire collective réalisée par la cellule PDP au cours de l'année. Elles sont également déclarées dans les indicateurs AMT.</t>
  </si>
  <si>
    <t>Compter le nombre de visites (VIP et examens médicaux) par type de visites, sur l'année. 
Toutes les visites sont à comptabiliser quel que soit le profil du travailleurs, et qu'elles aient été réalisées par un médecin ou par un infirmier
Les actions de prévention collective pour les saisonniers ne sont pas à comptabiliser dans les VIP. Elles doivent être comptabilisées dans les AMT. 
Les deuxièmes visites pour inaptitudes sont à déclarées dans les visites à la demande, dont demande du médecin du travail.
Les visites de reprise, à la demande, de mi carrière, de port-exposition qui valent également de visites périodiques sont à comptabiliser pour chaque type de visite.
Si un infirmier a réalisé une visite ou une "pré-visite" avant la visite médicale, les deux sont comptabilisés</t>
  </si>
  <si>
    <t>Nombre de visites à réaliser pour les visites : d’embauche SI, d’embauche SIR, d’embauche apprentis, de reprise</t>
  </si>
  <si>
    <t>Extraire les salariés SI actifs à date, avec la date de leur dernière visite. Compter ceux pour lesquels la date de la dernière visite a été réalisée dans les 5 dernières années à partir de la date de la requête. La requête doit concerner tous les salariés actifs à date, y compris les CDD et les intérimaires. Ne pas comptabiliser les saisonniers de moins de 45 jours concernés par une AFP.
Tous les types de visites sont à considérer. La dernière visite peut être une visite d’embauche, une visite périodique, une visite de reprise, de préreprise, ou une visite à la demande. Il peut s’agir d’une visite d’information ou de prévention, ou d’un examen médical. La visite peut avoir été réalisée par un médecin ou par un infirmier.</t>
  </si>
  <si>
    <t>Extraire les salariés SIA actifs à date, avec la date de leur dernière visite. Compter ceux pour lesquels la date de la dernière visite a été réalisée dans les 3 dernières années à partir de la date de la requête. La requête doit concerner tous les salariés actifs à date, y compris les CDD et les intérimaires. Ne pas comptabiliser les saisonniers de moins de 45 jours concernés par une AFP.
Tous les types de visites sont à considérer. La dernière visite peut être une visite d’embauche, une visite périodique, une visite de reprise, de préreprise, ou une visite à la demande. Il peut s’agir d’une visite d’information ou de prévention, ou d’un examen médical. La visite peut avoir été réalisée par un médecin ou par un infirmier.</t>
  </si>
  <si>
    <t>Extraire les salariés SIR actifs à date, avec la date de leur dernière visite. Compter ceux pour lesquels la date de la dernière visite a été réalisée dans les 2 dernières années à partir de la date de la requête. La requête doit concerner tous les salariés actifs à date, y compris les CDD et les intérimaires. Ne pas comptabiliser les saisonniers de moins de 45 jours concernés par une AFP.
Tous les types de visites sont à considérer. La dernière visite peut être une visite d’embauche, une visite périodique, une visite de reprise, de préreprise, ou une visite à la demande. Il peut s’agir d’une visite d’information ou de prévention, ou d’un examen médical. La visite peut avoir été réalisée par un médecin ou par un infirmier.</t>
  </si>
  <si>
    <r>
      <t>Compter le nombre d'orientations vers la cellule PDP au cours de l'année</t>
    </r>
    <r>
      <rPr>
        <sz val="11"/>
        <color rgb="FF00B050"/>
        <rFont val="Calibri"/>
        <family val="2"/>
        <scheme val="minor"/>
      </rPr>
      <t xml:space="preserve">. </t>
    </r>
    <r>
      <rPr>
        <sz val="11"/>
        <rFont val="Calibri"/>
        <family val="2"/>
        <scheme val="minor"/>
      </rPr>
      <t>Calcul de l'indicateur sur le nombre de visites réalisées dans l'année</t>
    </r>
  </si>
  <si>
    <t>Informations sur la PDP présentes sur le site du SPSTI et autres moyens de diffusion de ces informations</t>
  </si>
  <si>
    <t>Nombre d’entreprises adhérentes ayant bénéficié d’une sensibilisation collective au maintien dans l’emploi</t>
  </si>
  <si>
    <t>Nb de licenciements (inaptitude, refus du salariés, etc.) / Nb total de dossiers de PDP dans l’année, par taille d’entreprise (moins de 11, de 11 à 49, 50 et plus)</t>
  </si>
  <si>
    <t xml:space="preserve"> Compter le nombre de personnes qui ont été déclarées inaptes après une visite de reprise (conclusion "inapte" à des visites de reprise)</t>
  </si>
  <si>
    <t>Il s’agit des salariés pour lesquels un dossier a été ouvert au cours de l'année. Ne pas déclarer le nombre de rendez-vous. 
Les assistants de service social du SPSTI peuvent être salariés ou free-lance. En revanche ne pas compter les orientations vers le Service social d'une autre structure</t>
  </si>
  <si>
    <r>
      <rPr>
        <b/>
        <sz val="11"/>
        <rFont val="Calibri"/>
        <family val="2"/>
        <scheme val="minor"/>
      </rPr>
      <t>Nombre d'adhérents du secteur privé actifs à date</t>
    </r>
    <r>
      <rPr>
        <sz val="11"/>
        <rFont val="Calibri"/>
        <family val="2"/>
        <scheme val="minor"/>
      </rPr>
      <t xml:space="preserve">, généralement comptés lors de l'appel de cotisations en début d'année.
L'adhérent est une entreprise ou un établissement qui adhére à un SPSTI au titre de l'article D.4622-14. 
Les établissements de la fonction publique sont exclus ainsi que les membres affiliés, les membres correspondants, les particuliers employeurs.
L'adhérent est généralement un établissement (SIRET) mais peut aussi être une entreprise (SIREN), il s'agit de l'entité dans laquelle le SPSTI met en oeuvre sa mission (FE, DU etc...)
Les entreprises de travail temporaire compte pour 1 adhérent même si elles sont gérées différemment pour leur personnel et les intérimaires qu'elles placent en entreprise.
</t>
    </r>
    <r>
      <rPr>
        <b/>
        <sz val="11"/>
        <rFont val="Calibri"/>
        <family val="2"/>
        <scheme val="minor"/>
      </rPr>
      <t xml:space="preserve">Le nombre d'adhérents suivis sur une année </t>
    </r>
    <r>
      <rPr>
        <sz val="11"/>
        <rFont val="Calibri"/>
        <family val="2"/>
        <scheme val="minor"/>
      </rPr>
      <t>est le nombre d'adhérents déclarés en début d'année + le nombre de nouveaux adhérents</t>
    </r>
  </si>
  <si>
    <t xml:space="preserve">Nombre d'établissements du secteur privé à date, comptabilisés par le nombre de numéros SIRET, répartis selon la taille
A noter une borne à +/- 250 salariés pour l'aide au DU
Dans les chiffres clés de Présanse : dont &lt; à 5 </t>
  </si>
  <si>
    <t>Nombre d'entreprises du secteur privé actives à date, comptabilisées par le nombre de numéros SIREN, répartis selon la taille</t>
  </si>
  <si>
    <t>Nombre de conventions avec des établissements de la fonction publique, actives en début d'année 
+ nouvelles conventions signées dans l'année
(Correspond au nombre d'établissements du secteur public demandé dans l'enquête DGT)
Précisions : 
Etat :  Agents de la fonction publique d’Etat
Collectivités territoriales :  Agents de la fonction publique territoriale
Hôpitaux : Agents de la fonction publique hospitalière</t>
  </si>
  <si>
    <t>Nombre d'établissements du secteur public suivis en début d'année
+ nouvaux établissements du secteur public dans l'année
Correspond au nombre de conventions du secteur public mentionné pour les indicateurs de la certification
Précisions : 
Etat :  Agents de la fonction publique d’Etat
Collectivités territoriales :  Agents de la fonction publique territoriale
Hôpitaux : Agents de la fonction publique hospitalière</t>
  </si>
  <si>
    <t>Nombre de salariés déclarés en début d'année dans les établissements publics sous convention 
+ nouveaux salariés en cours d'année, qu'ils soient employés par des établissements déjà sous convention ou par des établissements signant une convention en cours d'année.
Comptabiliser tous les salariés des établissements publiques, quel que soit leur contrat (agent de la fonction publique ou contractuels)</t>
  </si>
  <si>
    <t>Nombre d'adhérents au Service à date, domiciliés en dehors de la zone d'agrément du Service mais répondant aux conditions de la loi :
L’article D4622-21 modifié par le Décret n°2022-1435 du 15 novembre 2022 précise qu’un Service de prévention et de santé au travail interentreprises peut accepter l'adhésion d'une entreprise située dans la région où il dispose d'un agrément dès lors que les conditions suivantes sont réunies :
1° L'adhésion de l'entreprise ne remet pas en cause la couverture effective des besoins en médecine du travail des secteurs pour lesquels le service est agréé ;
2° Le service garantit un accès de proximité pour chaque travailleur dans les conditions prévues au d du 5° du I de l'article D. 4622-49-1.</t>
  </si>
  <si>
    <t>Salariés des installations nucléaires de base 
Nombre de salariés présents en début d'année et nouveaux salariés en cours d'année, quelle que soit la nature de l'employeur (privé, public…)</t>
  </si>
  <si>
    <t>Salariés en contrat d'apprentissage
Nombre de salariés présents en début d'année et nouveaux salariés en cours d'année, quelle que soit la nature de l'employeur (privé, public…)</t>
  </si>
  <si>
    <t>Salariés éloignés : Travailleurs exécutant habituellement leur contrat de travail dans une entreprise autre que celle de leur employeur, ou dans un département différent de celui où se trouve l'établissement qui les emploie
Nombre de salariés présents en début d'année et nouveaux salariés en cours d'année, quelle que soit la nature de l'employeur (privé, public…)</t>
  </si>
  <si>
    <t>Salariés détachés temporairement par une entreprise non établie en France
Nombre de salariés présents en début d'année et nouveaux salariés en cours d'année, quelle que soit la nature de l'employeur (privé, public…)</t>
  </si>
  <si>
    <t>Nombre de salariés distincts ayant bénéficié de cette action sur l'ensemble de l'année
Compter pour chaque adhérent ayant bénéficié de cette action, le nombre de salariés en ayant bénéficié. Le DU concernant l'ensemble de l'établissement considéré, on peut considérer que tous les salariés de l'établissement considéré en sont bénéficiaires</t>
  </si>
  <si>
    <t>Nombre de salariés distincts ayant bénéficié de cette action sur l'ensemble de l'année
Compter pour chaque adhérent ayant bénéficié de cette action, le nombre de salariés en ayant bénéficié. La FE concernant l'ensemble de l'établissement considéré, on peut considérer que tous les salariés de l'établissement considéré en sont bénéficiaires</t>
  </si>
  <si>
    <t>Nombre de salariés distincts ayant bénéficié de cette action sur l'ensemble de l'année
Compter pour chaque adhérent ayant bénéficié de cette action, le nombre de salariés en ayant bénéficié. Les réunions des IRP concernant l'ensemble de l'établissement considéré, on peut considérer que tous les salariés de l'établissement considéré en sont bénéficiaires</t>
  </si>
  <si>
    <t>FE : Nombre d’adhérents depuis plus de 4 ans n’ayant pas fait l’objet de l’actualisation d’une FE dans le délai de 4 ans</t>
  </si>
  <si>
    <t>FE : Nombre de nouveaux adhérents n’ayant pas fait l’objet de la réalisation d’une FE dans le délai d’un an</t>
  </si>
  <si>
    <t xml:space="preserve">Dans le fichier des adhérents avec date de dernière mise à jour de la FE, compter le nombre d'adhérents actifs à date ayant adhéré entre 1 et 4 ans plus tôt, sans fiche d'entreprise </t>
  </si>
  <si>
    <t xml:space="preserve">Dans le fichier des adhérents avec date de dernière mise à jour de la FE, compter le nombre d'adhérents actifs à date ayant adhéré 4 ans plus tôt ou plus, sans fiche d'entreprise datant de moins de 4 ans à date de la requête </t>
  </si>
  <si>
    <t>On considère que tous les salariés d'un adhérent sont bénéficiaires de la création et/ou de la mise à jour d’une fiche d’entreprise. Dans le fichier des adhérents avec effectifs et date de dernière mise à jour de la FE, compter à date le nombre d’établissements pour lesquels la dernière mise à jour de la FE date de moins de 4 ans, additionner les effectifs des établissements concernés, par taille d'entreprise.</t>
  </si>
  <si>
    <t>Dans le fichier des adhérents actifs à date, extraire les adhérents d'au moins 50 salariés, avec le nombre de participations du Service à des réunions et le nombre de réunions concernées par la SST (4 par an). Faire le rapport entre les deux</t>
  </si>
  <si>
    <t xml:space="preserve">Indicateurs de réalisation et d’actualisation selon l’effectif (moins de 11 ; de 11 à 49 ; 50 et plus) de l'action :  modalité de proposition de dates pour la réalisation des visites, et ce pour les visites périodiques et à la demande / complémentaires. </t>
  </si>
  <si>
    <t xml:space="preserve">Indicateurs de réalisation et d’actualisation selon l’effectif (moins de 11 ; de 11 à 49 ; 50 et plus) de l'action :  modalité de traitement des demandes de l’adhérent, et ce pour les visites périodiques et à la demande / complémentaires. </t>
  </si>
  <si>
    <t xml:space="preserve">Indicateurs de réalisation et d’actualisation selon l’effectif (moins de 11 ; de 11 à 49 ; 50 et plus) de l'action :  modalités de traitement des demandes du salarie, et ce pour les visites périodiques et à la demande / complémentaires. </t>
  </si>
  <si>
    <t xml:space="preserve">Indicateurs de réalisation et d’actualisation selon l’effectif (moins de 11 ; de 11 à 49 ; 50 et plus) de l'action :  modalités pour assurer la continuité du service, et ce pour les visites périodiques et à la demande / complémentaires. </t>
  </si>
  <si>
    <t>Répartir l'indicateur du nombre de visites effectuées selon l'intervenant qui l'a réalisée (Médecin ou infirmier)</t>
  </si>
  <si>
    <t xml:space="preserve">Nombre de visites et d'examens réalisées/nombre de salariés à suivre </t>
  </si>
  <si>
    <t>Compter le nombre total de visites et d'examens sur l'année. Calcul de l'indicateur sur sur le nombre de salariés convoquables (visites périodiques programmées en début d'année et demandes de visites en cours d'année)</t>
  </si>
  <si>
    <t>Compter le nombre total de visites et d'examens réalisés sur l'année sur le nombre de convocations. Une convocation peut donner lieu à plusieurs visites (visite de reprise et visite périodique par exemple), une même visite peut avoir nécessité plusieurs convocations (en cas de report de la visite par exemple).</t>
  </si>
  <si>
    <t>Compter le nombre de préconisations d'aménagement de postes total sur l'année. Calcul de l'indicateur sur le nombre d'examens réalisés par les médecins sur l'année, selon l'effectif des adhérents</t>
  </si>
  <si>
    <t>Selon l’effectif des entreprises adhérentes (moins de 11 ;  de 11 à 49 ; 50 et plus)
Nombre d’avis d’inaptitude/ nombre de visites et d’examens réalisés</t>
  </si>
  <si>
    <r>
      <t>Compter le nombre d'avis d'inaptitude total sur l'année (</t>
    </r>
    <r>
      <rPr>
        <sz val="11"/>
        <rFont val="Calibri"/>
        <family val="2"/>
        <scheme val="minor"/>
      </rPr>
      <t>premiers et deuxièmes avis)</t>
    </r>
    <r>
      <rPr>
        <sz val="11"/>
        <color rgb="FF00B050"/>
        <rFont val="Calibri"/>
        <family val="2"/>
        <scheme val="minor"/>
      </rPr>
      <t>.</t>
    </r>
    <r>
      <rPr>
        <sz val="11"/>
        <color theme="1"/>
        <rFont val="Calibri"/>
        <family val="2"/>
        <scheme val="minor"/>
      </rPr>
      <t xml:space="preserve"> Calcul de l'indicateur sur le nombre d'examens réalisés par les médecins sur l'année, selon l'effectif des adhérents </t>
    </r>
  </si>
  <si>
    <t>Compter le nombre d'examens complémentaires prescrits par le Service dans l'année</t>
  </si>
  <si>
    <t>Les nombres d'entreprises, d'établissements, ou d'adhérents mentionnés dans les indicateurs de la DGT ou de la certification doivent être compris comme le nombre d'entités dans lesquelles est mise en œuvre la mission du SPSTI.</t>
  </si>
  <si>
    <t>Evalué par le nombre de visites intérimaires réalisées dans l'année</t>
  </si>
  <si>
    <t>Respect d'une procédure, à vérifier sur le site internet et sur les autres moyens de diffusion</t>
  </si>
  <si>
    <r>
      <rPr>
        <b/>
        <sz val="11"/>
        <rFont val="Calibri"/>
        <family val="2"/>
        <scheme val="minor"/>
      </rPr>
      <t>Nombre de salariés du secteur privé à date</t>
    </r>
    <r>
      <rPr>
        <sz val="11"/>
        <rFont val="Calibri"/>
        <family val="2"/>
        <scheme val="minor"/>
      </rPr>
      <t xml:space="preserve">, généralement déclarés en appel de cotisations en début d'année,
</t>
    </r>
    <r>
      <rPr>
        <b/>
        <sz val="11"/>
        <rFont val="Calibri"/>
        <family val="2"/>
        <scheme val="minor"/>
      </rPr>
      <t>+ Nombre de nouveaux salariés en cours d'année</t>
    </r>
    <r>
      <rPr>
        <sz val="11"/>
        <rFont val="Calibri"/>
        <family val="2"/>
        <scheme val="minor"/>
      </rPr>
      <t xml:space="preserve">
Pour les 2 : 
 Quel que soit le type de contrat (CDI, CDD, apprentis, intérimaires, saisonniers, détachés…)
Les sorties de l'année ne sont pas prise en compte car non identifiables. 
Un salariés est une personne physisque et non un poste de travail, ni un contrat de travail
Les salariés multi employeur compte pour 1 salarié
Les intérimaires, saisonniers ou autre forme de contrats courts sont généralement intégrés aux nouveaux salariés s'ils sont déclarés en cours d'années.
Les employeurs non salariés sont à ajouter aux salariés suivis lorsqu'ils sont suivis par le Service
Si des adhérents ne font pas leur déclaration et sont facturés sur un forfait, estimez le nombre de salariés de ces adhérents à la date du comptage</t>
    </r>
  </si>
  <si>
    <t>Compter sur l'année le nombre d'adhérents ayant été informés  individuellement (Information adressée à un contact identifié ou sur un compte personnel, lors de l'appel de cotisations par exemple, ou à l'adhésion), selon leur taille. 
Calcul du pourcentage sur le nombre d'adhérents suivis du secteur privé (déclarés en début d'année + nouveaux adhérents en cours d'année)</t>
  </si>
  <si>
    <t xml:space="preserve">Dans le fichier des adhérents actifs à date, extraire les adhérents, par taille, auxquels un rapport des actions réalisées dans l'année pour leur compte a été mis à leur disposition (envoi ou dossier d'entreprise sur portail)
Calcul du pourcentage sur le nombre d'adhérents du secteur privé, actifs à date, par taille </t>
  </si>
  <si>
    <t>Compter le nombre total de convocations sur l'année. Calcul de l'indicateur sur le nombre de salariés convocables (visites périodiques programmées en début d'année et demandes de visites en cours d'année).
Cet indicateur correspond au nombre de convocations à faire pour voir un salarié.</t>
  </si>
  <si>
    <t>Nombre de nouveaux salariés en cours d'année du secteur privé, des nouveaux adhérents et des adhérents présents en début d'année, quel que soit le type de contrat (CDI, CDD, apprentis, intérimaires, saisonniers, détachés…)
Pour les intérimaires ou autres personnes en contrat court qui auraient plusieurs contrats au cours de l'année, compter une seule fois la personne (du fait de la facturation à l'acte pour les intérimaires ou d'autres types de salariés, ce nombre peut être évalué par le nombre de visites intérimaires réalisées dans l'année)</t>
  </si>
  <si>
    <t>Nombre de nouveaux adhérents du secteur privé au cours de l'année
Si un établissement change de SIRET ou de nom en cours d'année, ne pas le compter comme nouvel adhérent 
Un adhérent radié au cours d'une année précédente, qui réadhère dans l'année considérée est compté dans les nouveaux adhérents, alors qu'un adhérent suspendu est compté dans les adhérents en début d'année</t>
  </si>
  <si>
    <t xml:space="preserve">Répartition des salariés suivis  pour le secteur public, selon le type de suivi (SI, SIA, SIR) à date. </t>
  </si>
  <si>
    <t>Nombre de salariés présents en début d'année et nouveaux salariés en cours d'année, quelle que soit la nature de l'employeur (privé, public…), présents au moins 1 jour
L1242-2 du Code du travail : "(...) Emplois à caractère saisonnier, dont les tâches sont appelées à se répéter chaque année selon une périodicité à peu près fixe, en fonction du rythme des saisons ou des modes de vie collectifs ou emplois pour lesquels, dans certains secteurs d'activité définis par décret ou par convention ou accord collectif de travail étendu, il est d'usage constant de ne pas recourir au contrat de travail à durée indéterminée en raison de la nature de l'activité exercée et du caractère par nature temporaire de ces emplois  (...)"</t>
  </si>
  <si>
    <r>
      <rPr>
        <b/>
        <sz val="11"/>
        <rFont val="Calibri"/>
        <family val="2"/>
        <scheme val="minor"/>
      </rPr>
      <t>Activité du Service, sur l'ensemble de l'année</t>
    </r>
    <r>
      <rPr>
        <sz val="11"/>
        <rFont val="Calibri"/>
        <family val="2"/>
        <scheme val="minor"/>
      </rPr>
      <t xml:space="preserve">
Pour l'indicateur quantitatif, c'est l'ensemble des 4 actions qui sera comptabilisé pour 1 unité (action clôturée) ; même indicateur que pour la DGT), en distinguant les réalisations et les mises à jour, et en répartissant ces données selon la taille des établissements
</t>
    </r>
    <r>
      <rPr>
        <b/>
        <sz val="11"/>
        <rFont val="Calibri"/>
        <family val="2"/>
        <scheme val="minor"/>
      </rPr>
      <t>Pour le respect du détail des 4 étapes (dénommées par actions dans la SPEC 2217) l'auditeur pourra vérifier sur un échantillon d'adhérents</t>
    </r>
  </si>
  <si>
    <t>Compter le nombre d'adhérents ayant bénéficié d'une diffusion d'outils dans l'année par taille. Calcul du pourcentage sur le nombre d'adhérents suivis du secteur privé (déclarés en début d'année + nouveaux adhérents en cours d'année)
L'information peut être sur le site internet</t>
  </si>
  <si>
    <t>DU :  Pourcentage des entreprises adhérentes de moins de 50 salariés accompagnées, ayant bénéficié d'actions de prévention définies dans le DU.</t>
  </si>
  <si>
    <t>Compter le nombre d'adhérents de moins de 50 salariés ayant été conseillés pour la réalisation d'actions de prévention, dans l'année (plan d'actions). Faire le rapport sur la somme des adhérents de moins de 50 salarié en début d'année et des nouveaux adhérents de moins de 50 salariés en cours d'année.</t>
  </si>
  <si>
    <t xml:space="preserve">Compter le nombre d'adhérents ayant été accompagnés pour la réalisation du DU, dans l'année (action clôturée), et le nombre d'adhérents ayant fait une demande d'accompagnement dans l'année, par taille. Faire le rapport entre les deux.
Le dénominateur est le nombre de demandes  + le nombre d'accompagnements proposés par le Service et acceptés par l'adhérents
</t>
  </si>
  <si>
    <t>Dans le fichier des adhérents actifs à date, compter une fois chaque adhérent qui a bénéficié d'une ou plusieurs actions de prévention primaire au cours des 4 dernières années à partir de la date d'extraction, avec données réparties selon la taille de l'adhérents. Calcul du pourcentage sur le nombre d'adhérents suivis du secteur privé (déclarés en début d'année + nouveaux adhérents en cours d'année)
Les actions de prévention primaires concernent l'ensemble des AMT en dehors de la réalisation de la fiche d'entreprise et de l'accompagnement au DU</t>
  </si>
  <si>
    <r>
      <rPr>
        <b/>
        <sz val="11"/>
        <rFont val="Calibri"/>
        <family val="2"/>
        <scheme val="minor"/>
      </rPr>
      <t xml:space="preserve">Le nombre de dossiers de PDP dans l'année </t>
    </r>
    <r>
      <rPr>
        <sz val="11"/>
        <rFont val="Calibri"/>
        <family val="2"/>
        <scheme val="minor"/>
      </rPr>
      <t xml:space="preserve">est le nombre de personnes orientées vers la cellule PDP et dont le dossier est clôturé dans l'année. A terme, il conviendra de comptabiliser également les personnes, non orientées vers cette cellule,  mais identifiées à risque de désinsertion professionnelle selon la procédure du Service. L'harmonisation de ce nombre dépendra de l'IRDP en cours de construction au sein de Présanse
</t>
    </r>
    <r>
      <rPr>
        <b/>
        <sz val="11"/>
        <rFont val="Calibri"/>
        <family val="2"/>
        <scheme val="minor"/>
      </rPr>
      <t>Le nombre de maintien au poste</t>
    </r>
    <r>
      <rPr>
        <sz val="11"/>
        <rFont val="Calibri"/>
        <family val="2"/>
        <scheme val="minor"/>
      </rPr>
      <t xml:space="preserve"> est le nombre de personnes, parmi celles qui ont été prises en charge, qui occupent le même poste dans la même entreprise, à l'issue de la prise en charge (dossiers fermés dans l'année)</t>
    </r>
  </si>
  <si>
    <r>
      <rPr>
        <b/>
        <sz val="11"/>
        <rFont val="Calibri"/>
        <family val="2"/>
        <scheme val="minor"/>
      </rPr>
      <t xml:space="preserve">Le nombre de dossiers de PDP dans l'année </t>
    </r>
    <r>
      <rPr>
        <sz val="11"/>
        <rFont val="Calibri"/>
        <family val="2"/>
        <scheme val="minor"/>
      </rPr>
      <t xml:space="preserve">est le nombre de personnes orientées vers la cellule PDP et dont le dossier est clôturé dans l'année. A terme, il conviendra de comptabiliser également les personnes, non orientées vers cette cellule,  mais identifiées à risque de désinsertion professionnelle selon la procédure du Service. L'harmonisation de ce nombre dépendra de l'IRDP en cours de construction au sein de Présanse
</t>
    </r>
    <r>
      <rPr>
        <b/>
        <sz val="11"/>
        <rFont val="Calibri"/>
        <family val="2"/>
        <scheme val="minor"/>
      </rPr>
      <t>Le nombre de maintien en emploi</t>
    </r>
    <r>
      <rPr>
        <sz val="11"/>
        <rFont val="Calibri"/>
        <family val="2"/>
        <scheme val="minor"/>
      </rPr>
      <t xml:space="preserve"> est le nombre de personnes, parmi celles qui ont été prises en charge, qui occupent un autre emploi dans la même entreprise ou un emploi dans une autre entreprise, à l'issue de la prise en charge (dossiers fermés dans l'année)</t>
    </r>
  </si>
  <si>
    <r>
      <rPr>
        <b/>
        <sz val="11"/>
        <rFont val="Calibri"/>
        <family val="2"/>
        <scheme val="minor"/>
      </rPr>
      <t>Le nombre de dossiers de PDP dans l'année e</t>
    </r>
    <r>
      <rPr>
        <sz val="11"/>
        <rFont val="Calibri"/>
        <family val="2"/>
        <scheme val="minor"/>
      </rPr>
      <t xml:space="preserve">st le nombre de personnes orientées vers la cellule PDP et dont le dossier est clôturé dans l'année. A terme, il conviendra de comptabiliser également les personnes, non orientées vers cette cellule,  mais identifiées à risque de désinsertion professionnelle selon la procédure du Service. L'harmonisation de ce nombre dépendra de l'IRDP en cours de construction au sein de Présanse
</t>
    </r>
    <r>
      <rPr>
        <b/>
        <sz val="11"/>
        <rFont val="Calibri"/>
        <family val="2"/>
        <scheme val="minor"/>
      </rPr>
      <t>Le nombre de reclassements professionnels</t>
    </r>
    <r>
      <rPr>
        <sz val="11"/>
        <rFont val="Calibri"/>
        <family val="2"/>
        <scheme val="minor"/>
      </rPr>
      <t xml:space="preserve"> est le nombre de personnes, parmi celles qui ont été prises en charge, qui sont en formation en vue d'une reconversion professionnelle, à l'issue de la prise en charge (dossiers fermés dans l'année)</t>
    </r>
  </si>
  <si>
    <r>
      <t xml:space="preserve">Compter le nombre de personnes déclarées inaptes sur l'année.   
</t>
    </r>
    <r>
      <rPr>
        <b/>
        <sz val="11"/>
        <color theme="1"/>
        <rFont val="Calibri"/>
        <family val="2"/>
        <scheme val="minor"/>
      </rPr>
      <t xml:space="preserve">Le nombre de dossiers de PDP dans l'année </t>
    </r>
    <r>
      <rPr>
        <sz val="11"/>
        <color theme="1"/>
        <rFont val="Calibri"/>
        <family val="2"/>
        <scheme val="minor"/>
      </rPr>
      <t>est le nombre de personnes orientées vers la cellule PDP et dont le dossier est clôturé dans l'année. A terme, il conviendra de comptabiliser également les personnes, non orientées vers cette cellule,  mais identifiées à risque de désinsertion professionnelle selon la procédure du Service. L'harmonisation de ce nombre dépendra de l'IRDP en cours de construction au sein de Présanse</t>
    </r>
  </si>
  <si>
    <r>
      <t xml:space="preserve">Compter le nombre de refus du salarié (refus d'accompagnement, des aménagements proposés...).
</t>
    </r>
    <r>
      <rPr>
        <b/>
        <sz val="11"/>
        <color theme="1"/>
        <rFont val="Calibri"/>
        <family val="2"/>
        <scheme val="minor"/>
      </rPr>
      <t>Le nombre de dossiers de PDP dans l'année</t>
    </r>
    <r>
      <rPr>
        <sz val="11"/>
        <color theme="1"/>
        <rFont val="Calibri"/>
        <family val="2"/>
        <scheme val="minor"/>
      </rPr>
      <t xml:space="preserve"> est le nombre de personnes orientées vers la cellule PDP et dont le dossier est clôturé dans l'année. A terme, il conviendra de comptabiliser également les personnes, non orientées vers cette cellule,  mais identifiées à risque de désinsertion professionnelle selon la procédure du Service. L'harmonisation de ce nombre dépendra de l'IRDP en cours de construction au sein de Présanse</t>
    </r>
  </si>
  <si>
    <r>
      <t xml:space="preserve">Nombre de salariés pris en charge par un assistant social dans l'année. 
</t>
    </r>
    <r>
      <rPr>
        <b/>
        <sz val="11"/>
        <rFont val="Calibri"/>
        <family val="2"/>
        <scheme val="minor"/>
      </rPr>
      <t>Le nombre d'alertes et de signalement</t>
    </r>
    <r>
      <rPr>
        <sz val="11"/>
        <rFont val="Calibri"/>
        <family val="2"/>
        <scheme val="minor"/>
      </rPr>
      <t>s est assimilé au nombre de dossiers de PDP dans l'année : nombre de personnes orientées vers la cellule PDP et dont le dossier est</t>
    </r>
    <r>
      <rPr>
        <b/>
        <sz val="11"/>
        <rFont val="Calibri"/>
        <family val="2"/>
        <scheme val="minor"/>
      </rPr>
      <t xml:space="preserve"> en cours ou clôturé </t>
    </r>
    <r>
      <rPr>
        <sz val="11"/>
        <rFont val="Calibri"/>
        <family val="2"/>
        <scheme val="minor"/>
      </rPr>
      <t>dans l'année. A terme, il conviendra de comptabiliser également les personnes, non orientées vers cette cellule,  mais identifiées à risque de désinsertion professionnelle selon la procédure du Service. L'harmonisation de ce nombre dépendra de l'IRDP en cours de construction au sein de Présanse</t>
    </r>
  </si>
  <si>
    <t xml:space="preserve">Répartition des salariés suivis  pour le secteur privé, selon le type de suivi (SI, SIA, SIR) à date. </t>
  </si>
  <si>
    <t>Thésaurus AMT moyen : code mamt41 (fiche d'entreprise (établissement de la)) ou code mamt42 (fiche d'entreprise (mise à jour de la))</t>
  </si>
  <si>
    <t xml:space="preserve">Thésaurus AMT moyen : codes mamt41 (fiche d'entreprise (établissement de la)) ; mamt42 (fiche d'entreprise (mise à jour de la)) </t>
  </si>
  <si>
    <t xml:space="preserve">Thésaurus AMT moyen : codes mamt3B (conseil pour l'élaboration du DUERP) ; mamt3C (conseil pour la mise à jour du DUERP) </t>
  </si>
  <si>
    <t>Thésaurus AMT moyen : code mamt38 (conseil pour la mise en place d'un programme de prévention)</t>
  </si>
  <si>
    <t>Thésaurus AMT moyen : code mamt61 (participation au CHSCT / CSE / CSSCT)</t>
  </si>
  <si>
    <t>Thésaurus AMT moyen : code mamt7A (rédaction / reporting des données d'activité propres à l'entreprise )</t>
  </si>
  <si>
    <t xml:space="preserve">Numérateur : Thésaurus des orientations vers une structure spécialisée : code ORSTSP34 (cellule de maintien en emploi / PDP du SPSTI) </t>
  </si>
  <si>
    <t>Numérateur : Thésaurus maintien en emploi et actions sociales / situation à l'issue du parcours : codes SIT11 (accompagnement à la création d'activité) ; SIT12 (entrée en formation)</t>
  </si>
  <si>
    <t>Numérateur ! Thésaurus maintien en emploi et actions sociales / dispositif/solution : code DIS17 (reconnaissance de la qualité de travailleur handicapé (RQTH))</t>
  </si>
  <si>
    <t xml:space="preserve">Numérateur : Thésaurus maintien en emploi et actions sociales / situation à l'issue du parcours : code SIT13 (inaptitude) </t>
  </si>
  <si>
    <t>Numérateur : Thésaurus maintien en emploi et actions sociales / situation à l'issue du parcours : code SIT14 (parcours interrompu par le salarié)</t>
  </si>
  <si>
    <t>Numérateur : Thésaurus des professions utilisatrices de la base : code CN22 (assistant du service social) + Thésaurus maintien en emploi et actions sociales / origine de l'orientation</t>
  </si>
  <si>
    <t xml:space="preserve">Thésaurus AMT moyen : code mamt41 (fiche d'entreprise (établissement de la)) ou mamt42 (fiche d'entreprise (mise à jour de la)) </t>
  </si>
  <si>
    <r>
      <rPr>
        <b/>
        <sz val="11"/>
        <rFont val="Calibri"/>
        <family val="2"/>
        <scheme val="minor"/>
      </rPr>
      <t>Activité du Service, sur l'ensemble de l'année</t>
    </r>
    <r>
      <rPr>
        <sz val="11"/>
        <rFont val="Calibri"/>
        <family val="2"/>
        <scheme val="minor"/>
      </rPr>
      <t xml:space="preserve">
Dénombrer les actions sachant qu'une action peut compter plusieurs tâches. Si une action compte plusieurs tâches, comptabiliser uniquement les actions soldées, quel que soit le nombre de tâches comprises dans la réalisation de l'action et quel que soit les intervenants ayant participé à chacune de ces tâches. 
</t>
    </r>
    <r>
      <rPr>
        <b/>
        <sz val="11"/>
        <rFont val="Calibri"/>
        <family val="2"/>
        <scheme val="minor"/>
      </rPr>
      <t>Comptabiliser toutes les actions qui n'ont pas été comptabilisées dans les lignes précédentes, hors actions de sensibilisation à la santé publique</t>
    </r>
  </si>
  <si>
    <t>Compter le nombre de visites d'embauche SI et SIR et apprentis, et le nombre de visites de reprises demandées par les employeurs au cours de l'année
En prérequis, les dates de demandes doivent être tracées : la date d'intégration sur le portail est la date de demande</t>
  </si>
  <si>
    <t xml:space="preserve">Compter le nombre de visites d'embauche SI et SIR et apprentis, et le nombre de visites de reprises programmées dans les délais règlementaires par le Service, au cours de l'année. Le délais règlementaire s'entend à partir de la date de la demande. </t>
  </si>
  <si>
    <t xml:space="preserve">Compter le nombre de visites d'embauche SI et SIR, et le nombre de visites de reprises réalisées dans les délais règlementaires par le Service, au cours de l'année. Le délais règlementaire s'entend à partir de la date de la demande. </t>
  </si>
  <si>
    <r>
      <rPr>
        <b/>
        <sz val="11"/>
        <rFont val="Calibri"/>
        <family val="2"/>
        <scheme val="minor"/>
      </rPr>
      <t xml:space="preserve">Le nombre de dossiers de PDP dans l'année </t>
    </r>
    <r>
      <rPr>
        <sz val="11"/>
        <rFont val="Calibri"/>
        <family val="2"/>
        <scheme val="minor"/>
      </rPr>
      <t xml:space="preserve">est le nombre de personnes orientées vers la cellule PDP et dont le dossier est clôturé dans l'année. A terme, il conviendra de comptabiliser également les personnes, non orientées vers cette cellule,  mais identifiées à risque de désinsertion professionnelle selon la procédure du Service. L'harmonisation de ce nombre dépendra de l'IRDP en cours de construction au sein de Présanse
</t>
    </r>
    <r>
      <rPr>
        <b/>
        <sz val="11"/>
        <rFont val="Calibri"/>
        <family val="2"/>
        <scheme val="minor"/>
      </rPr>
      <t>Le nombre de licenciements</t>
    </r>
    <r>
      <rPr>
        <sz val="11"/>
        <rFont val="Calibri"/>
        <family val="2"/>
        <scheme val="minor"/>
      </rPr>
      <t xml:space="preserve"> est apprécié par le nombre de personnes, parmi celles qui ont été prises en charge, qui sont en recherche d'emploi ou sans emploi, à l'issue de la prise en charge (dossiers fermés dans l'année)</t>
    </r>
  </si>
  <si>
    <t>Compter le nombre d'adhérents actifs à date ayant bénéficié  d'une sensibilisation collective au maintien dans l'emploi au cours de l'année, par la cellule PDP.
Ces sensibilisations peuvent notamment concerner : les facteurs de risques de désinsertion professionnelle et le rôle des différents acteurs dans la prévention de la désinsertion professionnelle, l'intérêt et le sens du rendez-vous de liaison et des visites médicales (à mi-carrière, de reprise et de pré-reprise), le repérage précoce des salariés en risque de désinsertion professionnelle et le rôle essentiel du salarié et de l'employeur dans ce cadre. Ces différentes actions peuvent être effectuées de manière dématérialisée, par exemple sous la forme de webinaire.</t>
  </si>
  <si>
    <r>
      <rPr>
        <b/>
        <sz val="11"/>
        <rFont val="Calibri"/>
        <family val="2"/>
        <scheme val="minor"/>
      </rPr>
      <t>Activité du Service, sur l'ensemble de l'année</t>
    </r>
    <r>
      <rPr>
        <sz val="11"/>
        <rFont val="Calibri"/>
        <family val="2"/>
        <scheme val="minor"/>
      </rPr>
      <t xml:space="preserve">
Dénombrer les actions sachant qu'une action peut compter plusieurs tâches. Si une action compte plusieurs tâches, comptabiliser uniquement les actions soldées, quel que soit le nombre de tâches comprises dans la réalisation de l'action et quel que soit les intervenants ayant participé à chacune de ces tâches. 
</t>
    </r>
    <r>
      <rPr>
        <b/>
        <sz val="11"/>
        <rFont val="Calibri"/>
        <family val="2"/>
        <scheme val="minor"/>
      </rPr>
      <t>Comprend</t>
    </r>
    <r>
      <rPr>
        <sz val="11"/>
        <rFont val="Calibri"/>
        <family val="2"/>
        <scheme val="minor"/>
      </rPr>
      <t xml:space="preserve"> : les analyses de fiches de données de sécurité , de données biométrologiques collectives , de situation de travail/étude de poste , analyse des causes (enquête après AT/MP), analyse statistique des données,  analyse/diagnostic par questionnaires / entretiens, analyse de la demande d'intervention, analyse/étude des conditions de travail, analyse de la liste d'effectifs et risques afférents de l'entreprise</t>
    </r>
  </si>
  <si>
    <r>
      <t xml:space="preserve">Nombre de salariés distincts ayant bénéficié de cette action sur l'ensemble de l'année
Compter pour chaque adhérent ayant bénéficié de cette action, le nombre de salariés en ayant bénéficié.
</t>
    </r>
    <r>
      <rPr>
        <b/>
        <sz val="11"/>
        <color theme="1"/>
        <rFont val="Calibri"/>
        <family val="2"/>
        <scheme val="minor"/>
      </rPr>
      <t>Comprend</t>
    </r>
    <r>
      <rPr>
        <sz val="11"/>
        <color theme="1"/>
        <rFont val="Calibri"/>
        <family val="2"/>
        <scheme val="minor"/>
      </rPr>
      <t xml:space="preserve"> : les analyses de fiches de données de sécurité , de données biométrologiques collectives , de situation de travail/étude de poste , analyse des causes (enquête après AT/MP), analyse statistique des données,  analyse/diagnostic par questionnaires / entretiens, analyse de la demande d'intervention, analyse/étude des conditions de travail, analyse de la liste d'effectifs et risques afférents de l'entreprise</t>
    </r>
  </si>
  <si>
    <r>
      <rPr>
        <b/>
        <sz val="11"/>
        <rFont val="Calibri"/>
        <family val="2"/>
        <scheme val="minor"/>
      </rPr>
      <t>Activité du Service, sur l'ensemble de l'année</t>
    </r>
    <r>
      <rPr>
        <sz val="11"/>
        <rFont val="Calibri"/>
        <family val="2"/>
        <scheme val="minor"/>
      </rPr>
      <t xml:space="preserve">
Dénombrer les actions sachant qu'une action peut compter plusieurs tâches. Si une action compte plusieurs tâches, comptabiliser uniquement les actions soldées, quel que soit le nombre de tâches comprises dans la réalisation de l'action et quel que soit les intervenants ayant participé à chacune de ces tâches. 
</t>
    </r>
    <r>
      <rPr>
        <b/>
        <sz val="11"/>
        <rFont val="Calibri"/>
        <family val="2"/>
        <scheme val="minor"/>
      </rPr>
      <t>Si la campagne d'information ou de sensibilisation s'adresse à plusieurs adhérents, ne compter qu'une fois la campagne, quel que soit le nombre d'adhérents en ayant bénéficié</t>
    </r>
    <r>
      <rPr>
        <sz val="11"/>
        <rFont val="Calibri"/>
        <family val="2"/>
        <scheme val="minor"/>
      </rPr>
      <t xml:space="preserve">
</t>
    </r>
    <r>
      <rPr>
        <b/>
        <sz val="11"/>
        <rFont val="Calibri"/>
        <family val="2"/>
        <scheme val="minor"/>
      </rPr>
      <t>N'inclut pas les actions de promotion de la santé sur le lieu de travail</t>
    </r>
    <r>
      <rPr>
        <sz val="11"/>
        <rFont val="Calibri"/>
        <family val="2"/>
        <scheme val="minor"/>
      </rPr>
      <t xml:space="preserve"> (information et sensibilisation aux situations de handicap, aux pratiques addictives, à la promotion du sport, à la prévention des maladies chroniques etc…). Ce point fait l'objet d'autres questions.</t>
    </r>
  </si>
  <si>
    <t>Nombre de salariés distincts ayant bénéficié de cette action sur l'ensemble de l'année
Compter pour chaque adhérent ayant bénéficié de cette action, le nombre de salariés en ayant bénéficié.
N'inclut pas les actions de promotion de la santé sur le lieu de travail (information et sensibilisation aux situations de handicap, aux pratiques addictives, à la promotion du sport, à la prévention des maladies chroniques etc…). Ce point fait l'objet d'autres questions.</t>
  </si>
  <si>
    <r>
      <rPr>
        <b/>
        <sz val="11"/>
        <rFont val="Calibri"/>
        <family val="2"/>
        <scheme val="minor"/>
      </rPr>
      <t>Activité du Service, sur l'ensemble de l'année</t>
    </r>
    <r>
      <rPr>
        <sz val="11"/>
        <rFont val="Calibri"/>
        <family val="2"/>
        <scheme val="minor"/>
      </rPr>
      <t xml:space="preserve">
Dénombrer les actions sachant qu'une action peut compter plusieurs tâches. Si une action compte plusieurs tâches, comptabiliser uniquement les actions soldées, quel que soit le nombre de tâches comprises dans la réalisation de l'action et quel que soit les intervenants ayant participé à chacune de ces tâches. 
</t>
    </r>
    <r>
      <rPr>
        <b/>
        <sz val="11"/>
        <rFont val="Calibri"/>
        <family val="2"/>
        <scheme val="minor"/>
      </rPr>
      <t>Comptabiliser</t>
    </r>
    <r>
      <rPr>
        <sz val="11"/>
        <rFont val="Calibri"/>
        <family val="2"/>
        <scheme val="minor"/>
      </rPr>
      <t xml:space="preserve"> toutes les actions de conseil saisies, quel que soit le moyen utilisé, dés lors qu'elles ne sont pas rattachées à une autre AMT.
</t>
    </r>
    <r>
      <rPr>
        <b/>
        <sz val="11"/>
        <rFont val="Calibri"/>
        <family val="2"/>
        <scheme val="minor"/>
      </rPr>
      <t>Comprend</t>
    </r>
    <r>
      <rPr>
        <sz val="11"/>
        <rFont val="Calibri"/>
        <family val="2"/>
        <scheme val="minor"/>
      </rPr>
      <t xml:space="preserve"> : les conseils en achat de matériel, en conception/aménagement de poste, en organisation, en substitution de produits, les conseils et préconisations sur les équipements de protection collective , sur les équipements de protection individuelle, les conseils pour la mise en place d'un programme de prévention, d'une cellule d'urgence médicopsychologique, les conseils d'ordre social, sur l'amélioration de la qualité de vie et des conditions de travail, sur l'organisation du travail et la prévention des RPS.
</t>
    </r>
    <r>
      <rPr>
        <b/>
        <sz val="11"/>
        <rFont val="Calibri"/>
        <family val="2"/>
        <scheme val="minor"/>
      </rPr>
      <t>Ne pas comptabiliser</t>
    </r>
    <r>
      <rPr>
        <sz val="11"/>
        <rFont val="Calibri"/>
        <family val="2"/>
        <scheme val="minor"/>
      </rPr>
      <t xml:space="preserve"> les conseils sur la rédaction ou la mise à jour du DU</t>
    </r>
  </si>
  <si>
    <r>
      <t xml:space="preserve">Nombre d'adhérents distincts ayant bénéficié de cette action sur l'ensemble de l'année. Un même adhérent ne doit être compté qu’une seule fois, même s’il a bénéficié de plusieurs actions dans l’année.
</t>
    </r>
    <r>
      <rPr>
        <b/>
        <sz val="11"/>
        <color theme="1"/>
        <rFont val="Calibri"/>
        <family val="2"/>
        <scheme val="minor"/>
      </rPr>
      <t>Comprend</t>
    </r>
    <r>
      <rPr>
        <sz val="11"/>
        <color theme="1"/>
        <rFont val="Calibri"/>
        <family val="2"/>
        <scheme val="minor"/>
      </rPr>
      <t xml:space="preserve"> : les analyses de fiches de données de sécurité , de données biométrologiques collectives , de situation de travail/étude de poste , analyse des causes (enquête après AT/MP), analyse statistique des données,  analyse/diagnostic par questionnaires / entretiens, analyse de la demande d'intervention, analyse/étude des conditions de travail, analyse de la liste d'effectifs et risques afférents de l'entreprise</t>
    </r>
  </si>
  <si>
    <r>
      <t xml:space="preserve">Nombre d'adhérents distincts ayant bénéficié de cette action sur l'ensemble de l'année. Un même adhérent ne doit être compté qu’une seule fois, même s’il a bénéficié de plusieurs actions dans l’année.
</t>
    </r>
    <r>
      <rPr>
        <b/>
        <sz val="11"/>
        <color theme="1"/>
        <rFont val="Calibri"/>
        <family val="2"/>
        <scheme val="minor"/>
      </rPr>
      <t xml:space="preserve">N'inclut pas </t>
    </r>
    <r>
      <rPr>
        <sz val="11"/>
        <color theme="1"/>
        <rFont val="Calibri"/>
        <family val="2"/>
        <scheme val="minor"/>
      </rPr>
      <t>les actions de promotion de la santé sur le lieu de travail (information et sensibilisation aux situations de handicap, aux pratiques addictives, à la promotion du sport, à la prévention des maladies chroniques etc…). Ce point fait l'objet d'autres questions.</t>
    </r>
  </si>
  <si>
    <r>
      <t xml:space="preserve">Nombre d'adhérents distincts ayant bénéficié de cette action sur l'ensemble de l'année. Un même adhérent ne doit être compté qu’une seule fois, même s’il a bénéficié de plusieurs actions dans l’année.
Comptabiliser toutes les actions de conseil saisies, quel que soit le moyen utilisé, dés lors qu'elles ne sont pas rattachées à une autre AMT.
</t>
    </r>
    <r>
      <rPr>
        <b/>
        <sz val="11"/>
        <color theme="1"/>
        <rFont val="Calibri"/>
        <family val="2"/>
        <scheme val="minor"/>
      </rPr>
      <t>Comprend</t>
    </r>
    <r>
      <rPr>
        <sz val="11"/>
        <color theme="1"/>
        <rFont val="Calibri"/>
        <family val="2"/>
        <scheme val="minor"/>
      </rPr>
      <t xml:space="preserve"> : les conseils en achat de matériel, en conception/aménagement de poste, en organisation, en substitution de produits, les conseils et préconisations sur les équipements de protection collective , sur les équipements de protection individuelle, les conseils pour la mise en place d'un programme de prévention, d'une cellule d'urgence médicopsychologique, les conseils d'ordre social, sur l'amélioration de la qualité de vie et des conditions de travail, sur l'organisation du travail et la prévention des RPS.
</t>
    </r>
    <r>
      <rPr>
        <b/>
        <sz val="11"/>
        <color theme="1"/>
        <rFont val="Calibri"/>
        <family val="2"/>
        <scheme val="minor"/>
      </rPr>
      <t xml:space="preserve">Ne pas comptabiliser </t>
    </r>
    <r>
      <rPr>
        <sz val="11"/>
        <color theme="1"/>
        <rFont val="Calibri"/>
        <family val="2"/>
        <scheme val="minor"/>
      </rPr>
      <t>les conseils sur la rédaction ou la mise à jour du DU</t>
    </r>
  </si>
  <si>
    <r>
      <t xml:space="preserve">Nombre de salariés distincts ayant bénéficié de cette action sur l'ensemble de l'année
Compter pour chaque adhérent ayant bénéficié de cette action, le nombre de salariés en ayant bénéficié.
Comptabiliser toutes les actions de conseil saisies, quel que soit le moyen utilisé, dés lors qu'elles ne sont pas rattachées à une autre AMT.
</t>
    </r>
    <r>
      <rPr>
        <b/>
        <sz val="11"/>
        <color theme="1"/>
        <rFont val="Calibri"/>
        <family val="2"/>
        <scheme val="minor"/>
      </rPr>
      <t>Comprend</t>
    </r>
    <r>
      <rPr>
        <sz val="11"/>
        <color theme="1"/>
        <rFont val="Calibri"/>
        <family val="2"/>
        <scheme val="minor"/>
      </rPr>
      <t xml:space="preserve"> : les conseils en achat de matériel, en conception/aménagement de poste, en organisation, en substitution de produits, les conseils et préconisations sur les équipements de protection collective , sur les équipements de protection individuelle, les conseils pour la mise en place d'un programme de prévention, d'une cellule d'urgence médicopsychologique, les conseils d'ordre social, sur l'amélioration de la qualité de vie et des conditions de travail, sur l'organisation du travail et la prévention des RPS.
</t>
    </r>
    <r>
      <rPr>
        <b/>
        <sz val="11"/>
        <color theme="1"/>
        <rFont val="Calibri"/>
        <family val="2"/>
        <scheme val="minor"/>
      </rPr>
      <t>Ne pas comptabiliser l</t>
    </r>
    <r>
      <rPr>
        <sz val="11"/>
        <color theme="1"/>
        <rFont val="Calibri"/>
        <family val="2"/>
        <scheme val="minor"/>
      </rPr>
      <t>es conseils sur la rédaction ou la mise à jour du DU</t>
    </r>
  </si>
  <si>
    <t>Nombre d'adhérents distincts ayant bénéficié de cette action sur l'ensemble de l'année
Un même adhérent ne doit être compté qu’une seule fois, même s’il a bénéficié de plusieurs actions dans l’année
Comptabiliser toutes les actions qui n'ont pas été comptabilisées dans les lignes précédentes, hors actions de sensibilisation à la santé publique</t>
  </si>
  <si>
    <t>Nombre de salariés distincts ayant bénéficié de cette action sur l'ensemble de l'année
Compter pour chaque adhérent ayant bénéficié de cette action, le nombre de salariés en ayant bénéficié
Comptabiliser toutes les actions qui n'ont pas été comptabilisées dans les lignes précédentes, hors actions de sensibilisation à la santé publique</t>
  </si>
  <si>
    <t>Santé publique</t>
  </si>
  <si>
    <t>Nombre d'actions d'information et de sensibilisation aux situations de handicap au travail</t>
  </si>
  <si>
    <t xml:space="preserve">Nombre d'actions de sensibilisation sur les pratiques addictives </t>
  </si>
  <si>
    <t>Nombre d'actions de sensibilisation à la pratique sportive</t>
  </si>
  <si>
    <t>Nombre d'actions relatives à la prévention des cancers, maladies chroniques évolutives et maladies cardio-vasculaires</t>
  </si>
  <si>
    <t>Nombre d'autres actions de promotion de la santé sur le lieu de travail</t>
  </si>
  <si>
    <t>Nombre de salariés bénéficiaires d'actions d'information et de sensibilisation aux situations de handicap au travail</t>
  </si>
  <si>
    <t xml:space="preserve">Nombre de salariés bénéficiaires d'actions de sensibilisation sur les pratiques addictives </t>
  </si>
  <si>
    <t>Nombre de salariés bénéficiaires d'actions de sensibilisation à la pratique sportive</t>
  </si>
  <si>
    <t>Nombre de salariés bénéficiaires d'actions relatives à la prévention des cancers, maladies chroniques évolutives et maladies cardio-vasculaires</t>
  </si>
  <si>
    <t>Nombre de salariés bénéficiaires de vaccinations préscrites</t>
  </si>
  <si>
    <t>Nombre de salariés bénéficiaires d'actions de vaccinations réalisées</t>
  </si>
  <si>
    <t>Activité du Service, sur l'ensemble de l'année
Dénombrer les actions sachant qu'une action peut compter plusieurs tâches. Si une action compte plusieurs tâches, comptabiliser uniquement les actions soldées, quel que soit le nombre de tâches comprises dans la réalisation de l'action et quel que soit les intervenants ayant participé à chacune de ces tâches. 
Si une action a bénéficié à plusieurs établissements compter 1 action.</t>
  </si>
  <si>
    <t>Activité du Service, sur l'ensemble de l'année
Dénombrer les actions sachant qu'une action peut compter plusieurs tâches. Si une action compte plusieurs tâches, comptabiliser uniquement les actions soldées, quel que soit le nombre de tâches comprises dans la réalisation de l'action et quel que soit les intervenants ayant participé à chacune de ces tâches. 
Si une action a bénéficié à plusieurs établissements compter 1 action.
Comptabiliser les actions relatives à la promotion de la santé publique non comptabilisées dans les lignes précédentes</t>
  </si>
  <si>
    <t xml:space="preserve">Nombre de salariés distincts ayant bénéficié de cette action sur l'ensemble de l'année
Compter pour chaque adhérent ayant bénéficié de cette action, le nombre de salariés en ayant bénéficié.
</t>
  </si>
  <si>
    <t>Nombre de salariés ayant bénéficés d'une vaccination réalisée par le Service</t>
  </si>
  <si>
    <t>Nombre de salariés ayant bénéficés d'une prescription de vaccination</t>
  </si>
  <si>
    <t>Nombre d'actions de prescription de vaccination</t>
  </si>
  <si>
    <t>Nombre d'action de réalisation de vaccination par le SPSTI</t>
  </si>
  <si>
    <t>Activité du Service, sur l'ensemble de l'année
Dénombrer le nombre de campagnes de vaccination (grippe, covid…), ne compter qu'une action par campagne.</t>
  </si>
  <si>
    <t>Nombre de salariés distincts ayant bénéficié de cette action sur l'ensemble de l'année
Compter pour chaque adhérent ayant bénéficié de cette action, le nombre de salariés en ayant bénéficié.
Comptabiliser les actions relatives à la promotion de la santé publique non comptabilisées dans les lignes précédentes</t>
  </si>
  <si>
    <t xml:space="preserve">Nombre d’adhérents ayant transmis au SPST au moins un DUERP ou une mise à jour dans l'année, selon la taille de l’entreprise (&lt; 250 ; 250 et plus)  </t>
  </si>
  <si>
    <t>Dans le fichier des adhérents compter à date le nombre d'adhérents ayant transmis un DU ou une mise à jour au cours de l'année</t>
  </si>
  <si>
    <t xml:space="preserve">Thésaurus d'autodéclaration par l'employeur des situations prévues réglementairement : codes DECEMP09 (agent de la fonction publique) ; DECEMP09AA (agent contractuel de la fonction publique d'Etat) ; DECEMP09AB (agent stagiaire de la fonction publique d'Etat) ; DECEMP09AC (agent titulaire de la fonction publique d'Etat) ; DECEMP09AD (agent contractuel de la fonction publique territoriale) ; DECEMP09AF (agent stagiaire de la fonction publique territoriale) ; DECEMP09AG (agent titulaire de la fonction publique territoriale) ; DECEMP09AH (agent contractuel de la fonction publique hospitalière) ; DECEMP09AJ (agent stagiaire de la fonction publique hospitalière) ; DECEMP09AK (agent titulaire de la fonction publique hospitalière)
</t>
  </si>
  <si>
    <t>Thésaurus d'autodéclaration par l'employeur des situations prévues réglementairement : code DECEMP01AM (rayonnement ionisant hors Catégorie A) ou DECEMP01AN (rayonnement ionisant Catégorie A) + Thésaurus du lieu de travail : code BL03 (lieu industriel : installation nucléaire de base) ou BL03AA (lieu industriel : installation nucléaire de base - zone d'exposition à la radioactivité) ou BL03AA01 (lieu industriel : installation nucléaire de base - zone d'exposition à la radioactivité surveillée (zone gris-bleue)) ou BL03AA02 (lieu industriel : installation nucléaire de base - zone d'exposition à la radioactivité contrôlée (zone verte)) ou BL03AA03 (lieu industriel : installation nucléaire de base - zone d'exposition à la radioactivité spécialement réglementée (zone jaune et zone orange)) ou BL03AA04 (lieu industriel : installation nucléaire de base - zone d'exposition à la radioactivité interdite (zone rouge)) ou BL03AAZZ (autre lieu industriel : installation nucléaire de base - zone d'exposition à la radioactivité)</t>
  </si>
  <si>
    <t>Thésaurus d'autodéclaration par l'employeur des situations prévues réglementairement : code DECEMP07AA (apprenti / alternant du secteur privé)</t>
  </si>
  <si>
    <t>Thésaurus d'autodéclaration par l'employeur des situations prévues réglementairement : code DECEMP07AF (salarié temporaire)</t>
  </si>
  <si>
    <t>Thésaurus d'autodéclaration par l'employeur des situations prévues réglementairement : code DECEMP07AL (travailleur éloigné)</t>
  </si>
  <si>
    <t>Thésaurus d'autodéclaration par l'employeur des situations prévues réglementairement : code DECEMP07AK (travailleur détaché)</t>
  </si>
  <si>
    <t>Thésaurus d'autodéclaration par l'employeur des situations prévues réglementairement : code DECEMP08AB (travailleur indépendant)</t>
  </si>
  <si>
    <t>Thésaurus d'autodéclaration par l'employeur des situations prévues réglementairement : code DECEMP08AA (chef d'entreprise non salarié)</t>
  </si>
  <si>
    <t>Libellés en thésaurus version 2024</t>
  </si>
  <si>
    <t>Thésaurus AMT objectif : code amt1V0 (conseiller l'entreprise en maintien dans l'emploi et prévention de la désinsertion professionnelle) + Thésaurus AMT moyen : code mamt22 (animation de campagne d'information et de sensibilisation)</t>
  </si>
  <si>
    <t>Numérateur : Thésaurus maintien en emploi et actions sociales / situation à l'issue du parcours : code SIT03 (maintien sur le poste)</t>
  </si>
  <si>
    <t xml:space="preserve">Numérateur : Thésaurus maintien en emploi et actions sociales / situation à l'issue du parcours : code SIT05 (reclassement externe à l'entreprise) ou SIT06 (reclassement interne sur un autre poste)  </t>
  </si>
  <si>
    <t xml:space="preserve">Thésaurus maintien en emploi et actions sociales / situation à l'issue du parcours : codes SIT01 (cessation d'activité) ; SIT04 (recherche d'emploi) </t>
  </si>
  <si>
    <t>Thésaurus du type de contrat de travail + Thésaurus d'autodéclaration par l'employeur des situations prévues réglementairement : codes DECEMP07 ; DECEMP07AA ; DECEMP07AB ; DECEMP07AC ; DECEMP07AD ; DECEMP07AF ; DECEMP07AG ; DECEMP07AH ; DECEMP07AJ ; DECEMP07AK ; DECEMP07AL ; DECEMP07AM ; DECEMP07AN ; DECEMP07AP; DECEMP08 ; DECEMP08AA ; DECEMP08AB</t>
  </si>
  <si>
    <t>Pas de Thésaurus dédié. A déduire de la liste des entreprises avec pour chacune leur effectif</t>
  </si>
  <si>
    <t xml:space="preserve">Pas de Thésaurus dédié, mais tenir compte du Thésaurus du type de contrat </t>
  </si>
  <si>
    <t xml:space="preserve">Pas de Thésaurus dédié, mais tenir compte du Thésaurus d'autodéclaration par l'employeur des situations prévues réglementairement : codes DECEMP09AA (agent contractuel de la fonction publique d'Etat) ; DECEMP09AB (agent stagiaire de la fonction publique d'Etat) ; DECEMP09AC (agent titulaire de la fonction publique d'Etat) ; DECEMP09AD (agent contractuel de la fonction publique territoriale) ; DECEMP09AF (agent stagiaire de la fonction publique territoriale) ; DECEMP09AG (agent titulaire de la fonction publique territoriale) ; DECEMP09AH (agent contractuel de la fonction publique hospitalière) ; DECEMP09AJ (agent stagiaire de la fonction publique hospitalière) ; DECEMP09AK (agent titulaire de la fonction publique hospitalière) </t>
  </si>
  <si>
    <t>Thésaurus d'autodéclaration par employeur des situations prévues réglementairement dans son entier à l'exception des codes DECEMP09AA ; DECEMP09AB ; DECEMP09AC ; DECEMP09AF ; DECEMP09AG ; DECEMP09AH ; DECEMP09AJ ; DECEMP09AK</t>
  </si>
  <si>
    <t>Thésaurus d'autodéclaration par employeur des situations prévues réglementairement dans son entier à l'exception des codes DECEMP07 ; DECEMP07AA ; DECEMP07AB ; DECEMP07AC ; DECEMP07AD ; DECEMP07AF ; DECEMP07AG ; DECEMP07AH ; DECEMP07AJ ; DECEMP07AK ; DECEMP07AL ; DECEMP07AM ; DECEMP07AN ; DECEMP07AP ; DECEMP08 ; DECEMP08AA ; DECEMP08AB</t>
  </si>
  <si>
    <t>Thésaurus d'autodéclaration par l'employeur des situations prévues réglementairement : codes DECEMP07AM (travailleur saisonnier (moins de 45 jours)) ; DECEMP07AN (travailleur saisonnier (plus de 45 jours))</t>
  </si>
  <si>
    <t>Thésaurus AMT moyen : codes mamt1 (ANALYSE) ; mamt12 (analyse de fiches de données de sécurité) ; mamt13 (analyse de données biométrologiques collectives) ; mamt14 (analyse de situation de travail/étude de poste) ; mamt15 (analyse des causes : enquête après AT/MP) ; mamt16 (analyse statistique des données) ; mamt17 (analyse/diagnostic par questionnaires / entretiens) ; mamt18 (analyse de la demande d'intervention) ; mamt19 (analyse/étude des conditions de travail) ; mamt1A (analyse de la liste d'effectifs et risques afférents de l'entreprise)</t>
  </si>
  <si>
    <t>Thésaurus AMT moyen : code mamt22 (animation de campagne d'information et de sensibilisation)</t>
  </si>
  <si>
    <t>Thésaurus AMT moyen : codes mamt3 (CONSEIL) ; mamt31(conseil en achat de matériel) ; mamt32 (conseil en conception/aménagement de poste) ; mamt33 (conseil en organisation) ; mamt34 (conseil en substitution de produits) ; mamt35 (conseil et préconisations sur les équipements de protection collective) ; mamt36 (conseil et préconisations sur les équipements de protection individuelle) ; mamt38 (conseil pour la mise en place d'un programme de prévention) ; mamt39 (conseil pour mise en place d'une cellule d'urgence médicopsychologique) ; mamt3A (conseil d'ordre social) ; mamt3D (conseil sur l'amélioration de la qualité de vie et des conditions de travail)</t>
  </si>
  <si>
    <t>Thésaurus AMT moyen : codes mamt3B (conseil pour l'élaboration du DUERP) ; mamt3C (conseil pour la mise à jour du DUERP)</t>
  </si>
  <si>
    <t xml:space="preserve">Thésaurus AMT moyen : codes mamt5 (METROLOGIE) ; mamt51 (métrologie de la charge physique : cardiofréquencemétrie, MAPA, podométrie) ; mamt52	(métrologie de l'ambiance thermique / ambiance sèche / ambiance humide) ; mamt53 (métrologie des ambiances lumineuses : luminancemétrie/luxmétrie) ; (mamt54 métrologie des polluants) ; mamt55 (métrologie des rayons X) ; mamt56 (métrologie des vibrations) ; mamt57 (métrologie du bruit : exposimétrie) ; mamt58 (métrologie du bruit : sonométrie) ; mamt59 (métrologie des milieux hyperbares) ; mamt5A (métrologie des champs électromagnétiques) </t>
  </si>
  <si>
    <t>Thésaurus AMT moyen : code mamt41 (fiche d'entreprise (établissement de la))</t>
  </si>
  <si>
    <t>Thésaurus AMT moyen : mamtB1 (réception et analyse du DUERP) + les autres DU reçus qui n'ont pas été analysés par le Service</t>
  </si>
  <si>
    <t>Thésaurus niveau de prévention : code NIVPREV01 (prévention primaire (I)) adossé à un code du Thésaurus AMT objectif (amt)  ou du Thésaurus AMT moyen (mamt) OU flag dans le fichier</t>
  </si>
  <si>
    <t xml:space="preserve">Thésaurus du type de visite / visite embauche (codes TVISA ;TVISA01 ;TVISA0101 ;TVISA0102 ;TVISA0103 ;TVISA0104 ;TVISC) – visite périodique (codes : TVISB ;TVISD) – visite de préreprise (codes : TVISJ ;TVISJ04 ;TVISJ05 ;TVISJ06 ;TVISJ07) – visite de reprise (codes : TVISP ;TVISP01 ;TVISP0101 ;TVISP0102 ;TVISP02 ;TVISP0201 ;TVISP0202 ;TVISP03 ;TVISP0301 ;TVISP0302 ;TVISP04 ;TVISP0401 ;TVISP0402) – visite à la demande (codes : TVISN ;TVISN01 ;TVISN02 ;TVISN03 ;TVISN0301) – visite complémentaire (code : TVISQ) – visite de mi-carrière (code : TVISR) – visite post-professionnelle ; post-exposition (codes : TVIST ;TVIST01 ;TVIST0101 ;TVIST0102 ;TVIST02 ;TVIST0201 ;TVIST0202) </t>
  </si>
  <si>
    <t xml:space="preserve">Thésaurus du type de visite + Thésaurus des professions utilisatrices de la base : codes CN21 (infirmier en Santé au travail) ; CN32 (collaborateur médecin) ; CN33 (médecin du travail) ; CN35 (interne en médecine du travail) </t>
  </si>
  <si>
    <t>Thésaurus du type de visite + Thésaurus du mode de visite : code MOVI03 (à distance, par vidéotransmission)</t>
  </si>
  <si>
    <t xml:space="preserve">Thésaurus du type de visite + Thésaurus du genre (codes SEXE01; SEXE02) </t>
  </si>
  <si>
    <t xml:space="preserve">Thésaurus des examens complémentaires dans son ensemble </t>
  </si>
  <si>
    <t>Thésaurus du type de visite dans son ensemble</t>
  </si>
  <si>
    <t xml:space="preserve">Thésaurus du type de visite dans son ensemble </t>
  </si>
  <si>
    <t xml:space="preserve">Thésaurus du type de visite dans son ensemble + Thésaurus d'autodéclaration par l'employeur des situations prévues réglementairement </t>
  </si>
  <si>
    <t xml:space="preserve">Thésaurus maitien en emploi et actions sociales - dispositif/solution : code DIS09 (essai encadré) </t>
  </si>
  <si>
    <t xml:space="preserve">Thésaurus maitien en emploi et actions sociales - dispositif/solution : code DIS08 (contrat de rééducation professionnelle en entreprise) </t>
  </si>
  <si>
    <t xml:space="preserve">Thésaurus AMT moyen : code mamt66 (participation à un rendez-vous de liaison) </t>
  </si>
  <si>
    <t>Thésaurus des orientations vers une structure spécialisée : code ORSTSP56 (service social du SPSTI)</t>
  </si>
  <si>
    <t xml:space="preserve">Pas de Thésaurus par catégorie de travailleur hormis ceux reprenant la convention nationale des SPSTI - Calculer avec l'identification du psychologue dans le SPSTI (Thésaurus des professions utilisatrices de la base : code CN27 (psychologue du travail) </t>
  </si>
  <si>
    <t>Thésaurus des orientations vers une structure spécialisée : codes ORSTSP14 (Cap Emploi) ; ORSTSP17 (cellule de prévention de la désinsertion professionnelle de l'Assurance Maladie) ; ORSTSP25 (unité d'insertion socio-professionnelle (COMETE France)) ; ORSTSP39 (centre de réadaptation / rééducation) ; ORSTSP40 (centre de rééducation professionnelle) ; ORSTPS47 (maison départementale des personnes handicapées (MDPH) / maison départementale de l'autonomie (MDA)) ; ORSTPS55 (service social de la CARSAT)</t>
  </si>
  <si>
    <t xml:space="preserve">Thésaurus des orientations vers un professionnel de santé et assimilé de santé dans son entier </t>
  </si>
  <si>
    <t>Thésaurus des orientations vers une structure spécialisée : code ORSTSP34 (cellule de maintien en emploi / PDP du SPSTI)</t>
  </si>
  <si>
    <t xml:space="preserve">Pas de libellé spécifique - Possibilité d'utiliser le Thésaurus maintien en emploi et actions sociales - dispositif/solution </t>
  </si>
  <si>
    <t xml:space="preserve">Thésaurus AMT moyen : code mamtD1 (action d'information et de sensibilisation aux situations de handicap au travail) </t>
  </si>
  <si>
    <t>Thésaurus AMT objectif : code amt1UC (conseiller l'entreprise en prévention de la consommation d'alcool et de drogue)</t>
  </si>
  <si>
    <t>Thésaurus AMT objectfi : code amt4QC (conseiller le travailleur en prévention de la consommation d'alcool et de drogue)</t>
  </si>
  <si>
    <t xml:space="preserve">Thésaurus AMT moyen : code mamtD2 (action de sensibilisation aux bénéfices de la pratique sportive) </t>
  </si>
  <si>
    <t>Thésaurus AMT moyen : codes mamt4 (FICHE D’ENTREPRISE) ; mamt41 (fiche d'entreprise (établissement de la)) ; mamt42 (fiche d'entreprise (mise à jour de la))</t>
  </si>
  <si>
    <t xml:space="preserve">Thésaurus AMT moyen : codes mamt61 (participation au CHSCT / CSE/ CSSCT) ; mamt62 (participation au CLIN)  </t>
  </si>
  <si>
    <t>Thésaurus AMT moyen : tous les codes non pris en compte dans les lignes précédentes (hots codes mamtD ; mamtD1 ; mamtD2 – relevant des actions de sensibilisation à la santé publique) 
Ne pas comptabiliser non plus les codes correspondant à des actions faisant partie d'une AMT principale : mamtA et fils (ECHANGE) ;  mamt66 (participation à un rendez-vous de liaison), mamt7 et fils (REDACTION) ; mamt8 et fils (SUIVI DES ACTIONS) ; mamt9 et fils (FORMATION) ; mamtB1 (réception et analyse du DUERP) ; mamtC et fils (ACCOMPAGNEMENT) </t>
  </si>
  <si>
    <t>Thésaurus du type de visite : codes TVISC (examen médical d'aptitude à l'embauche) ; visite de reprise (codes : TVISP ;TVISP01 ;TVISP0101 ;TVISP0102 ;TVISP02 ;TVISP0201 ;TVISP0202 ;TVISP03 ;TVISP0301 ;TVISP0302 ;TVISP04 ;TVISP0401 ;TVISP0402)</t>
  </si>
  <si>
    <t>Thésaurus du type de visite : codes TVISC (examen médical d'aptitude à l'embauche) ;  visite de reprise (codes : TVISP ;TVISP01 ;TVISP0101 ;TVISP0102 ;TVISP02 ;TVISP0201 ;TVISP0202 ;TVISP03 ;TVISP0301 ;TVISP0302 ;TVISP04 ;TVISP0401 ;TVISP0402)</t>
  </si>
  <si>
    <t>Nombre de visites effectuées, par catégories de visites (embauches, périodiques, préreprise, reprise, à la demande, complémentaire, mi-carrière, post-professionnelle, post-exposition) et pourcentage par type de visite</t>
  </si>
  <si>
    <t>Nombre d’actions : 
Nombre de participation au CSE / CSSCT / CLIN</t>
  </si>
  <si>
    <t>Nombre d’actions : 
Analyses</t>
  </si>
  <si>
    <t>Nombre d’adhérents bénéficiaires des actions :
Analyses</t>
  </si>
  <si>
    <t>Nombre de salariés bénéficiaires des actions :
Analyses</t>
  </si>
  <si>
    <t>Dans le fichier des adhérents actifs à date, compter une fois chaque adhérent qui a bénéficié d'une ou plusieurs actions au cours des 4 dernières années à partir de la date d'extraction.
Les actions de prévention primaires concernent l'ensemble des AMT en dehors de la réalisation de la fiche d'entreprise et de l'accompagnement au DU</t>
  </si>
  <si>
    <t>Dans le fichier des salariés suivis à date, compter une fois chaque salarié qui a bénéficié d'une ou plusieurs actions au cours des 4 dernières années à partir de la date d'extraction.
Les actions de prévention primaires concernent l'ensemble des AMT en dehors de la réalisation de la fiche d'entreprise et de l'accompagnement au DU</t>
  </si>
  <si>
    <r>
      <t>Compter le nombre d'accompagnements de demande de reconnaissance RQTH sur l'année</t>
    </r>
    <r>
      <rPr>
        <sz val="11"/>
        <color rgb="FF00B050"/>
        <rFont val="Calibri"/>
        <family val="2"/>
        <scheme val="minor"/>
      </rPr>
      <t>.</t>
    </r>
    <r>
      <rPr>
        <sz val="11"/>
        <color theme="1"/>
        <rFont val="Calibri"/>
        <family val="2"/>
        <scheme val="minor"/>
      </rPr>
      <t xml:space="preserve"> </t>
    </r>
    <r>
      <rPr>
        <sz val="11"/>
        <color rgb="FFFF0000"/>
        <rFont val="Calibri"/>
        <family val="2"/>
        <scheme val="minor"/>
      </rPr>
      <t xml:space="preserve">
</t>
    </r>
    <r>
      <rPr>
        <b/>
        <sz val="11"/>
        <rFont val="Calibri"/>
        <family val="2"/>
        <scheme val="minor"/>
      </rPr>
      <t>Le nombre de dossiers de PDP dans l'année</t>
    </r>
    <r>
      <rPr>
        <sz val="11"/>
        <rFont val="Calibri"/>
        <family val="2"/>
        <scheme val="minor"/>
      </rPr>
      <t xml:space="preserve"> est le nombre de personnes orientées vers la cellule PDP et dont le dossier est clôturé dans l'année. A terme, il conviendra de comptabiliser également les personnes, non orientées vers cette cellule,  mais identifiées à risque de désinsertion professionnelle selon la procédure du Service. L'harmonisation de ce nombre dépendra de l'IRDP en cours de construction au sein de Présanse</t>
    </r>
  </si>
  <si>
    <t>Compter le nombre d'essais encadrés réalisés au cours de l'année</t>
  </si>
  <si>
    <t>Nombre de salariés distincts ayant bénéficié de cette action sur l'ensemble de l'année
Compter pour chaque adhérent ayant bénéficié de cette action, le nombre de salariés en ayant bénéficié.</t>
  </si>
  <si>
    <t>Nombre d’adhérents bénéficiaires des actions :
Nombre de participation au CSE / CSSCT / CLIN</t>
  </si>
  <si>
    <t>Nombre de salariés bénéficiaires des actions :
Nombre de participation au CSE / CSSCT / CLIN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</si>
</sst>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color rgb="FF00B050"/>
      <name val="Calibri"/>
      <family val="2"/>
      <scheme val="minor"/>
    </font>
    <font>
      <sz val="8"/>
      <name val="Calibri"/>
      <family val="2"/>
      <scheme val="minor"/>
    </font>
    <font>
      <sz val="11"/>
      <name val="Calibri"/>
      <family val="2"/>
      <scheme val="minor"/>
    </font>
    <font>
      <b/>
      <sz val="11"/>
      <name val="Calibri"/>
      <family val="2"/>
      <scheme val="minor"/>
    </font>
    <font>
      <b/>
      <sz val="12"/>
      <name val="Calibri"/>
      <family val="2"/>
      <scheme val="minor"/>
    </font>
    <font>
      <sz val="12"/>
      <color theme="1"/>
      <name val="Calibri"/>
      <family val="2"/>
      <scheme val="minor"/>
    </font>
    <font>
      <b/>
      <sz val="11"/>
      <color rgb="FF0070C0"/>
      <name val="Calibri"/>
      <family val="2"/>
      <scheme val="minor"/>
    </font>
    <font>
      <sz val="11"/>
      <color rgb="FFFF0000"/>
      <name val="Calibri"/>
      <family val="2"/>
      <scheme val="minor"/>
    </font>
    <font>
      <b/>
      <sz val="12"/>
      <color rgb="FFFF0000"/>
      <name val="Calibri"/>
      <family val="2"/>
      <scheme val="minor"/>
    </font>
    <font>
      <b/>
      <sz val="11"/>
      <color rgb="FFFF0000"/>
      <name val="Calibri"/>
      <family val="2"/>
      <scheme val="minor"/>
    </font>
    <font>
      <sz val="11"/>
      <color rgb="FF00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0">
    <xf numFmtId="0" fontId="0" fillId="0" borderId="0" xfId="0"/>
    <xf numFmtId="0" fontId="0" fillId="0" borderId="0" xfId="0" applyAlignment="1">
      <alignment vertical="center" wrapText="1"/>
    </xf>
    <xf numFmtId="0" fontId="4" fillId="0" borderId="0" xfId="0" applyFont="1" applyAlignment="1">
      <alignment vertical="center" wrapText="1"/>
    </xf>
    <xf numFmtId="0" fontId="6" fillId="0" borderId="0" xfId="0" applyFont="1"/>
    <xf numFmtId="0" fontId="7" fillId="0" borderId="0" xfId="0" applyFont="1"/>
    <xf numFmtId="0" fontId="4" fillId="0" borderId="0" xfId="0" applyFont="1"/>
    <xf numFmtId="0" fontId="8" fillId="0" borderId="0" xfId="0" applyFont="1"/>
    <xf numFmtId="0" fontId="5" fillId="0" borderId="0" xfId="0" applyFont="1"/>
    <xf numFmtId="0" fontId="9" fillId="0" borderId="0" xfId="0" applyFont="1"/>
    <xf numFmtId="0" fontId="10" fillId="0" borderId="0" xfId="0" applyFont="1"/>
    <xf numFmtId="0" fontId="11" fillId="0" borderId="0" xfId="0" applyFont="1"/>
    <xf numFmtId="0" fontId="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12" fillId="0" borderId="0" xfId="0" applyFont="1" applyAlignment="1">
      <alignment vertical="center" wrapText="1"/>
    </xf>
    <xf numFmtId="0" fontId="0" fillId="0" borderId="0" xfId="0" applyAlignment="1">
      <alignment horizontal="center" vertical="center" wrapText="1"/>
    </xf>
    <xf numFmtId="0" fontId="9"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27495-0A98-4DA5-8178-DF7A4303D259}">
  <dimension ref="A2:B23"/>
  <sheetViews>
    <sheetView zoomScaleNormal="100" workbookViewId="0">
      <selection activeCell="E23" sqref="E23"/>
    </sheetView>
  </sheetViews>
  <sheetFormatPr baseColWidth="10" defaultRowHeight="14.5" x14ac:dyDescent="0.35"/>
  <cols>
    <col min="1" max="1" width="22.54296875" customWidth="1"/>
  </cols>
  <sheetData>
    <row r="2" spans="1:2" s="4" customFormat="1" ht="15.5" x14ac:dyDescent="0.35">
      <c r="A2" s="3" t="s">
        <v>133</v>
      </c>
    </row>
    <row r="3" spans="1:2" s="5" customFormat="1" x14ac:dyDescent="0.35">
      <c r="A3" s="5" t="s">
        <v>123</v>
      </c>
    </row>
    <row r="4" spans="1:2" s="5" customFormat="1" x14ac:dyDescent="0.35">
      <c r="A4" s="5" t="s">
        <v>124</v>
      </c>
    </row>
    <row r="5" spans="1:2" s="5" customFormat="1" x14ac:dyDescent="0.35">
      <c r="A5" s="5" t="s">
        <v>129</v>
      </c>
    </row>
    <row r="6" spans="1:2" s="5" customFormat="1" x14ac:dyDescent="0.35">
      <c r="A6" s="6" t="s">
        <v>125</v>
      </c>
      <c r="B6" s="5" t="s">
        <v>134</v>
      </c>
    </row>
    <row r="7" spans="1:2" s="5" customFormat="1" x14ac:dyDescent="0.35">
      <c r="B7" s="5" t="s">
        <v>187</v>
      </c>
    </row>
    <row r="8" spans="1:2" s="5" customFormat="1" x14ac:dyDescent="0.35"/>
    <row r="9" spans="1:2" s="5" customFormat="1" x14ac:dyDescent="0.35"/>
    <row r="10" spans="1:2" ht="15.5" x14ac:dyDescent="0.35">
      <c r="A10" s="3" t="s">
        <v>118</v>
      </c>
      <c r="B10" s="7"/>
    </row>
    <row r="11" spans="1:2" x14ac:dyDescent="0.35">
      <c r="A11" t="s">
        <v>132</v>
      </c>
      <c r="B11" s="7"/>
    </row>
    <row r="12" spans="1:2" ht="15" customHeight="1" x14ac:dyDescent="0.35">
      <c r="A12" s="6" t="s">
        <v>70</v>
      </c>
      <c r="B12" t="s">
        <v>130</v>
      </c>
    </row>
    <row r="13" spans="1:2" ht="15" customHeight="1" x14ac:dyDescent="0.35">
      <c r="B13" s="5" t="s">
        <v>126</v>
      </c>
    </row>
    <row r="14" spans="1:2" x14ac:dyDescent="0.35">
      <c r="A14" s="6" t="s">
        <v>71</v>
      </c>
      <c r="B14" t="s">
        <v>131</v>
      </c>
    </row>
    <row r="15" spans="1:2" x14ac:dyDescent="0.35">
      <c r="B15" t="s">
        <v>135</v>
      </c>
    </row>
    <row r="17" spans="1:1" s="8" customFormat="1" x14ac:dyDescent="0.35"/>
    <row r="18" spans="1:1" s="8" customFormat="1" ht="15.5" x14ac:dyDescent="0.35">
      <c r="A18" s="9"/>
    </row>
    <row r="19" spans="1:1" s="8" customFormat="1" x14ac:dyDescent="0.35">
      <c r="A19" s="10"/>
    </row>
    <row r="20" spans="1:1" s="8" customFormat="1" x14ac:dyDescent="0.35">
      <c r="A20" s="10"/>
    </row>
    <row r="21" spans="1:1" s="8" customFormat="1" x14ac:dyDescent="0.35">
      <c r="A21" s="10"/>
    </row>
    <row r="22" spans="1:1" s="8" customFormat="1" x14ac:dyDescent="0.35"/>
    <row r="23" spans="1:1" s="8" customFormat="1"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D2409-DC8E-4639-B8F1-058C9854B78B}">
  <dimension ref="A1:G132"/>
  <sheetViews>
    <sheetView tabSelected="1" zoomScaleNormal="100" workbookViewId="0">
      <pane xSplit="5" ySplit="2" topLeftCell="F51" activePane="bottomRight" state="frozen"/>
      <selection pane="topRight" activeCell="E1" sqref="E1"/>
      <selection pane="bottomLeft" activeCell="A2" sqref="A2"/>
      <selection pane="bottomRight" activeCell="C50" sqref="C50"/>
    </sheetView>
  </sheetViews>
  <sheetFormatPr baseColWidth="10" defaultColWidth="10.81640625" defaultRowHeight="14.5" x14ac:dyDescent="0.35"/>
  <cols>
    <col min="1" max="1" width="4.54296875" style="13" customWidth="1"/>
    <col min="2" max="2" width="9.26953125" style="1" customWidth="1"/>
    <col min="3" max="3" width="31.453125" style="1" customWidth="1"/>
    <col min="4" max="5" width="5.54296875" style="14" customWidth="1"/>
    <col min="6" max="6" width="63.6328125" style="1" customWidth="1"/>
    <col min="7" max="7" width="59.26953125" style="1" customWidth="1"/>
    <col min="8" max="16384" width="10.81640625" style="13"/>
  </cols>
  <sheetData>
    <row r="1" spans="1:7" x14ac:dyDescent="0.35">
      <c r="C1" s="1">
        <f>COUNTA(C3:C144)</f>
        <v>130</v>
      </c>
      <c r="D1" s="18">
        <f>+COUNTIF(D3:D184,"x")</f>
        <v>60</v>
      </c>
      <c r="E1" s="18">
        <f t="shared" ref="E1" si="0">+COUNTIF(E3:E184,"x")</f>
        <v>89</v>
      </c>
    </row>
    <row r="2" spans="1:7" x14ac:dyDescent="0.35">
      <c r="D2" s="11" t="s">
        <v>14</v>
      </c>
      <c r="E2" s="11" t="s">
        <v>17</v>
      </c>
      <c r="F2" s="11" t="s">
        <v>16</v>
      </c>
      <c r="G2" s="12" t="s">
        <v>272</v>
      </c>
    </row>
    <row r="3" spans="1:7" ht="294.64999999999998" customHeight="1" x14ac:dyDescent="0.35">
      <c r="A3" s="13">
        <v>1</v>
      </c>
      <c r="B3" s="1" t="s">
        <v>0</v>
      </c>
      <c r="C3" s="1" t="s">
        <v>104</v>
      </c>
      <c r="D3" s="14" t="s">
        <v>15</v>
      </c>
      <c r="E3" s="14" t="s">
        <v>15</v>
      </c>
      <c r="F3" s="2" t="s">
        <v>190</v>
      </c>
      <c r="G3" s="1" t="s">
        <v>277</v>
      </c>
    </row>
    <row r="4" spans="1:7" ht="96" customHeight="1" x14ac:dyDescent="0.35">
      <c r="A4" s="13">
        <v>2</v>
      </c>
      <c r="B4" s="1" t="s">
        <v>0</v>
      </c>
      <c r="C4" s="1" t="s">
        <v>19</v>
      </c>
      <c r="D4" s="14" t="s">
        <v>15</v>
      </c>
      <c r="E4" s="14" t="s">
        <v>15</v>
      </c>
      <c r="F4" s="1" t="s">
        <v>105</v>
      </c>
      <c r="G4" s="1" t="s">
        <v>278</v>
      </c>
    </row>
    <row r="5" spans="1:7" ht="130.5" x14ac:dyDescent="0.35">
      <c r="A5" s="13">
        <v>3</v>
      </c>
      <c r="B5" s="1" t="s">
        <v>0</v>
      </c>
      <c r="C5" s="1" t="s">
        <v>23</v>
      </c>
      <c r="D5" s="14" t="s">
        <v>15</v>
      </c>
      <c r="E5" s="14" t="s">
        <v>15</v>
      </c>
      <c r="F5" s="2" t="s">
        <v>194</v>
      </c>
      <c r="G5" s="1" t="s">
        <v>279</v>
      </c>
    </row>
    <row r="6" spans="1:7" ht="217.5" x14ac:dyDescent="0.35">
      <c r="A6" s="13">
        <v>4</v>
      </c>
      <c r="B6" s="1" t="s">
        <v>0</v>
      </c>
      <c r="C6" s="1" t="s">
        <v>9</v>
      </c>
      <c r="D6" s="14" t="s">
        <v>15</v>
      </c>
      <c r="F6" s="2" t="s">
        <v>155</v>
      </c>
      <c r="G6" s="17"/>
    </row>
    <row r="7" spans="1:7" ht="72.5" x14ac:dyDescent="0.35">
      <c r="A7" s="13">
        <v>5</v>
      </c>
      <c r="B7" s="1" t="s">
        <v>0</v>
      </c>
      <c r="C7" s="1" t="s">
        <v>11</v>
      </c>
      <c r="D7" s="14" t="s">
        <v>15</v>
      </c>
      <c r="F7" s="1" t="s">
        <v>136</v>
      </c>
      <c r="G7" s="17"/>
    </row>
    <row r="8" spans="1:7" ht="87" x14ac:dyDescent="0.35">
      <c r="A8" s="13">
        <v>6</v>
      </c>
      <c r="B8" s="1" t="s">
        <v>0</v>
      </c>
      <c r="C8" s="1" t="s">
        <v>22</v>
      </c>
      <c r="D8" s="14" t="s">
        <v>15</v>
      </c>
      <c r="E8" s="14" t="s">
        <v>15</v>
      </c>
      <c r="F8" s="2" t="s">
        <v>195</v>
      </c>
      <c r="G8" s="17"/>
    </row>
    <row r="9" spans="1:7" ht="87.5" customHeight="1" x14ac:dyDescent="0.35">
      <c r="A9" s="13">
        <v>7</v>
      </c>
      <c r="B9" s="1" t="s">
        <v>0</v>
      </c>
      <c r="C9" s="1" t="s">
        <v>10</v>
      </c>
      <c r="D9" s="14" t="s">
        <v>15</v>
      </c>
      <c r="F9" s="1" t="s">
        <v>157</v>
      </c>
      <c r="G9" s="17"/>
    </row>
    <row r="10" spans="1:7" ht="58" x14ac:dyDescent="0.35">
      <c r="A10" s="13">
        <v>8</v>
      </c>
      <c r="B10" s="1" t="s">
        <v>0</v>
      </c>
      <c r="C10" s="1" t="s">
        <v>18</v>
      </c>
      <c r="D10" s="14" t="s">
        <v>15</v>
      </c>
      <c r="E10" s="14" t="s">
        <v>15</v>
      </c>
      <c r="F10" s="1" t="s">
        <v>156</v>
      </c>
      <c r="G10" s="17"/>
    </row>
    <row r="11" spans="1:7" ht="130.5" x14ac:dyDescent="0.35">
      <c r="A11" s="13">
        <v>9</v>
      </c>
      <c r="B11" s="1" t="s">
        <v>0</v>
      </c>
      <c r="C11" s="1" t="s">
        <v>12</v>
      </c>
      <c r="D11" s="14" t="s">
        <v>15</v>
      </c>
      <c r="F11" s="2" t="s">
        <v>158</v>
      </c>
      <c r="G11" s="17"/>
    </row>
    <row r="12" spans="1:7" ht="174" x14ac:dyDescent="0.35">
      <c r="A12" s="13">
        <v>10</v>
      </c>
      <c r="B12" s="1" t="s">
        <v>0</v>
      </c>
      <c r="C12" s="1" t="s">
        <v>24</v>
      </c>
      <c r="D12" s="14" t="s">
        <v>15</v>
      </c>
      <c r="E12" s="14" t="s">
        <v>15</v>
      </c>
      <c r="F12" s="2" t="s">
        <v>159</v>
      </c>
      <c r="G12" s="1" t="s">
        <v>280</v>
      </c>
    </row>
    <row r="13" spans="1:7" ht="174" x14ac:dyDescent="0.35">
      <c r="A13" s="13">
        <v>11</v>
      </c>
      <c r="B13" s="1" t="s">
        <v>0</v>
      </c>
      <c r="C13" s="1" t="s">
        <v>13</v>
      </c>
      <c r="D13" s="14" t="s">
        <v>15</v>
      </c>
      <c r="F13" s="1" t="s">
        <v>160</v>
      </c>
      <c r="G13" s="1" t="s">
        <v>264</v>
      </c>
    </row>
    <row r="14" spans="1:7" ht="58" x14ac:dyDescent="0.35">
      <c r="A14" s="13">
        <v>12</v>
      </c>
      <c r="B14" s="1" t="s">
        <v>0</v>
      </c>
      <c r="C14" s="1" t="s">
        <v>68</v>
      </c>
      <c r="D14" s="14" t="s">
        <v>15</v>
      </c>
      <c r="E14" s="14" t="s">
        <v>15</v>
      </c>
      <c r="F14" s="1" t="s">
        <v>210</v>
      </c>
      <c r="G14" s="1" t="s">
        <v>281</v>
      </c>
    </row>
    <row r="15" spans="1:7" ht="101.5" x14ac:dyDescent="0.35">
      <c r="A15" s="13">
        <v>13</v>
      </c>
      <c r="B15" s="1" t="s">
        <v>0</v>
      </c>
      <c r="C15" s="1" t="s">
        <v>69</v>
      </c>
      <c r="D15" s="14" t="s">
        <v>15</v>
      </c>
      <c r="E15" s="14" t="s">
        <v>15</v>
      </c>
      <c r="F15" s="1" t="s">
        <v>196</v>
      </c>
      <c r="G15" s="1" t="s">
        <v>282</v>
      </c>
    </row>
    <row r="16" spans="1:7" ht="174" x14ac:dyDescent="0.35">
      <c r="A16" s="13">
        <v>14</v>
      </c>
      <c r="B16" s="1" t="s">
        <v>0</v>
      </c>
      <c r="C16" s="1" t="s">
        <v>20</v>
      </c>
      <c r="D16" s="14" t="s">
        <v>15</v>
      </c>
      <c r="E16" s="14" t="s">
        <v>15</v>
      </c>
      <c r="F16" s="1" t="s">
        <v>161</v>
      </c>
      <c r="G16" s="17"/>
    </row>
    <row r="17" spans="1:7" ht="29" x14ac:dyDescent="0.35">
      <c r="A17" s="13">
        <v>15</v>
      </c>
      <c r="B17" s="1" t="s">
        <v>0</v>
      </c>
      <c r="C17" s="1" t="s">
        <v>21</v>
      </c>
      <c r="D17" s="14" t="s">
        <v>15</v>
      </c>
      <c r="E17" s="14" t="s">
        <v>15</v>
      </c>
      <c r="F17" s="1" t="s">
        <v>106</v>
      </c>
      <c r="G17" s="17"/>
    </row>
    <row r="18" spans="1:7" ht="121" customHeight="1" x14ac:dyDescent="0.35">
      <c r="A18" s="13">
        <v>16</v>
      </c>
      <c r="B18" s="1" t="s">
        <v>0</v>
      </c>
      <c r="C18" s="1" t="s">
        <v>1</v>
      </c>
      <c r="D18" s="14" t="s">
        <v>15</v>
      </c>
      <c r="E18" s="14" t="s">
        <v>15</v>
      </c>
      <c r="F18" s="1" t="s">
        <v>162</v>
      </c>
      <c r="G18" s="1" t="s">
        <v>265</v>
      </c>
    </row>
    <row r="19" spans="1:7" ht="159.5" x14ac:dyDescent="0.35">
      <c r="A19" s="13">
        <v>17</v>
      </c>
      <c r="B19" s="1" t="s">
        <v>0</v>
      </c>
      <c r="C19" s="1" t="s">
        <v>2</v>
      </c>
      <c r="D19" s="14" t="s">
        <v>15</v>
      </c>
      <c r="E19" s="14" t="s">
        <v>15</v>
      </c>
      <c r="F19" s="2" t="s">
        <v>197</v>
      </c>
      <c r="G19" s="1" t="s">
        <v>283</v>
      </c>
    </row>
    <row r="20" spans="1:7" ht="43.5" x14ac:dyDescent="0.35">
      <c r="A20" s="13">
        <v>18</v>
      </c>
      <c r="B20" s="1" t="s">
        <v>0</v>
      </c>
      <c r="C20" s="1" t="s">
        <v>3</v>
      </c>
      <c r="D20" s="14" t="s">
        <v>15</v>
      </c>
      <c r="E20" s="14" t="s">
        <v>15</v>
      </c>
      <c r="F20" s="1" t="s">
        <v>163</v>
      </c>
      <c r="G20" s="1" t="s">
        <v>266</v>
      </c>
    </row>
    <row r="21" spans="1:7" ht="29" x14ac:dyDescent="0.35">
      <c r="A21" s="13">
        <v>19</v>
      </c>
      <c r="B21" s="1" t="s">
        <v>0</v>
      </c>
      <c r="C21" s="1" t="s">
        <v>4</v>
      </c>
      <c r="D21" s="14" t="s">
        <v>15</v>
      </c>
      <c r="E21" s="14" t="s">
        <v>15</v>
      </c>
      <c r="F21" s="2" t="s">
        <v>188</v>
      </c>
      <c r="G21" s="1" t="s">
        <v>267</v>
      </c>
    </row>
    <row r="22" spans="1:7" ht="87" x14ac:dyDescent="0.35">
      <c r="A22" s="13">
        <v>20</v>
      </c>
      <c r="B22" s="1" t="s">
        <v>0</v>
      </c>
      <c r="C22" s="1" t="s">
        <v>5</v>
      </c>
      <c r="D22" s="14" t="s">
        <v>15</v>
      </c>
      <c r="E22" s="14" t="s">
        <v>15</v>
      </c>
      <c r="F22" s="1" t="s">
        <v>164</v>
      </c>
      <c r="G22" s="1" t="s">
        <v>268</v>
      </c>
    </row>
    <row r="23" spans="1:7" ht="58" x14ac:dyDescent="0.35">
      <c r="A23" s="13">
        <v>21</v>
      </c>
      <c r="B23" s="1" t="s">
        <v>0</v>
      </c>
      <c r="C23" s="1" t="s">
        <v>6</v>
      </c>
      <c r="D23" s="14" t="s">
        <v>15</v>
      </c>
      <c r="E23" s="14" t="s">
        <v>15</v>
      </c>
      <c r="F23" s="1" t="s">
        <v>165</v>
      </c>
      <c r="G23" s="1" t="s">
        <v>269</v>
      </c>
    </row>
    <row r="24" spans="1:7" ht="71.5" customHeight="1" x14ac:dyDescent="0.35">
      <c r="A24" s="13">
        <v>22</v>
      </c>
      <c r="B24" s="1" t="s">
        <v>0</v>
      </c>
      <c r="C24" s="1" t="s">
        <v>7</v>
      </c>
      <c r="D24" s="14" t="s">
        <v>15</v>
      </c>
      <c r="E24" s="14" t="s">
        <v>15</v>
      </c>
      <c r="F24" s="1" t="s">
        <v>72</v>
      </c>
      <c r="G24" s="1" t="s">
        <v>270</v>
      </c>
    </row>
    <row r="25" spans="1:7" ht="58" x14ac:dyDescent="0.35">
      <c r="A25" s="13">
        <v>23</v>
      </c>
      <c r="B25" s="1" t="s">
        <v>0</v>
      </c>
      <c r="C25" s="1" t="s">
        <v>8</v>
      </c>
      <c r="D25" s="14" t="s">
        <v>15</v>
      </c>
      <c r="E25" s="14" t="s">
        <v>15</v>
      </c>
      <c r="F25" s="1" t="s">
        <v>73</v>
      </c>
      <c r="G25" s="1" t="s">
        <v>271</v>
      </c>
    </row>
    <row r="26" spans="1:7" ht="226.5" customHeight="1" x14ac:dyDescent="0.35">
      <c r="A26" s="13">
        <v>24</v>
      </c>
      <c r="B26" s="1" t="s">
        <v>25</v>
      </c>
      <c r="C26" s="1" t="s">
        <v>320</v>
      </c>
      <c r="E26" s="14" t="s">
        <v>15</v>
      </c>
      <c r="F26" s="2" t="s">
        <v>230</v>
      </c>
      <c r="G26" s="1" t="s">
        <v>284</v>
      </c>
    </row>
    <row r="27" spans="1:7" ht="174.65" customHeight="1" x14ac:dyDescent="0.35">
      <c r="A27" s="13">
        <v>25</v>
      </c>
      <c r="B27" s="1" t="s">
        <v>25</v>
      </c>
      <c r="C27" s="1" t="s">
        <v>74</v>
      </c>
      <c r="E27" s="14" t="s">
        <v>15</v>
      </c>
      <c r="F27" s="2" t="s">
        <v>232</v>
      </c>
      <c r="G27" s="1" t="s">
        <v>285</v>
      </c>
    </row>
    <row r="28" spans="1:7" ht="233.5" customHeight="1" x14ac:dyDescent="0.35">
      <c r="A28" s="13">
        <v>26</v>
      </c>
      <c r="B28" s="1" t="s">
        <v>25</v>
      </c>
      <c r="C28" s="1" t="s">
        <v>75</v>
      </c>
      <c r="E28" s="14" t="s">
        <v>15</v>
      </c>
      <c r="F28" s="2" t="s">
        <v>234</v>
      </c>
      <c r="G28" s="1" t="s">
        <v>286</v>
      </c>
    </row>
    <row r="29" spans="1:7" ht="195" customHeight="1" x14ac:dyDescent="0.35">
      <c r="A29" s="13">
        <v>27</v>
      </c>
      <c r="B29" s="1" t="s">
        <v>25</v>
      </c>
      <c r="C29" s="1" t="s">
        <v>76</v>
      </c>
      <c r="E29" s="14" t="s">
        <v>15</v>
      </c>
      <c r="F29" s="2" t="s">
        <v>137</v>
      </c>
      <c r="G29" s="1" t="s">
        <v>287</v>
      </c>
    </row>
    <row r="30" spans="1:7" s="16" customFormat="1" ht="87" x14ac:dyDescent="0.35">
      <c r="A30" s="13">
        <v>28</v>
      </c>
      <c r="B30" s="2" t="s">
        <v>25</v>
      </c>
      <c r="C30" s="2" t="s">
        <v>79</v>
      </c>
      <c r="D30" s="14"/>
      <c r="E30" s="14" t="s">
        <v>15</v>
      </c>
      <c r="F30" s="2" t="s">
        <v>137</v>
      </c>
      <c r="G30" s="1" t="s">
        <v>313</v>
      </c>
    </row>
    <row r="31" spans="1:7" s="16" customFormat="1" ht="145" x14ac:dyDescent="0.35">
      <c r="A31" s="13">
        <v>29</v>
      </c>
      <c r="B31" s="2" t="s">
        <v>25</v>
      </c>
      <c r="C31" s="2" t="s">
        <v>77</v>
      </c>
      <c r="D31" s="14"/>
      <c r="E31" s="14" t="s">
        <v>15</v>
      </c>
      <c r="F31" s="2" t="s">
        <v>137</v>
      </c>
      <c r="G31" s="1" t="s">
        <v>288</v>
      </c>
    </row>
    <row r="32" spans="1:7" s="16" customFormat="1" ht="158.5" customHeight="1" x14ac:dyDescent="0.35">
      <c r="A32" s="13">
        <v>30</v>
      </c>
      <c r="B32" s="2" t="s">
        <v>25</v>
      </c>
      <c r="C32" s="2" t="s">
        <v>319</v>
      </c>
      <c r="D32" s="14"/>
      <c r="E32" s="14" t="s">
        <v>15</v>
      </c>
      <c r="F32" s="2" t="s">
        <v>138</v>
      </c>
      <c r="G32" s="1" t="s">
        <v>314</v>
      </c>
    </row>
    <row r="33" spans="1:7" ht="175" customHeight="1" x14ac:dyDescent="0.35">
      <c r="A33" s="13">
        <v>31</v>
      </c>
      <c r="B33" s="1" t="s">
        <v>25</v>
      </c>
      <c r="C33" s="1" t="s">
        <v>78</v>
      </c>
      <c r="E33" s="14" t="s">
        <v>15</v>
      </c>
      <c r="F33" s="2" t="s">
        <v>224</v>
      </c>
      <c r="G33" s="1" t="s">
        <v>315</v>
      </c>
    </row>
    <row r="34" spans="1:7" s="16" customFormat="1" ht="108" customHeight="1" x14ac:dyDescent="0.35">
      <c r="A34" s="13">
        <v>32</v>
      </c>
      <c r="B34" s="2" t="s">
        <v>25</v>
      </c>
      <c r="C34" s="2" t="s">
        <v>127</v>
      </c>
      <c r="D34" s="15"/>
      <c r="E34" s="15" t="s">
        <v>15</v>
      </c>
      <c r="F34" s="2" t="s">
        <v>139</v>
      </c>
      <c r="G34" s="1" t="s">
        <v>289</v>
      </c>
    </row>
    <row r="35" spans="1:7" ht="199.5" customHeight="1" x14ac:dyDescent="0.35">
      <c r="A35" s="13">
        <v>33</v>
      </c>
      <c r="B35" s="1" t="s">
        <v>25</v>
      </c>
      <c r="C35" s="1" t="s">
        <v>321</v>
      </c>
      <c r="E35" s="14" t="s">
        <v>15</v>
      </c>
      <c r="F35" s="1" t="s">
        <v>235</v>
      </c>
      <c r="G35" s="1" t="s">
        <v>284</v>
      </c>
    </row>
    <row r="36" spans="1:7" ht="101.5" x14ac:dyDescent="0.35">
      <c r="A36" s="13">
        <v>34</v>
      </c>
      <c r="B36" s="1" t="s">
        <v>25</v>
      </c>
      <c r="C36" s="1" t="s">
        <v>80</v>
      </c>
      <c r="E36" s="14" t="s">
        <v>15</v>
      </c>
      <c r="F36" s="1" t="s">
        <v>236</v>
      </c>
      <c r="G36" s="1" t="s">
        <v>285</v>
      </c>
    </row>
    <row r="37" spans="1:7" ht="203" x14ac:dyDescent="0.35">
      <c r="A37" s="13">
        <v>35</v>
      </c>
      <c r="B37" s="1" t="s">
        <v>25</v>
      </c>
      <c r="C37" s="1" t="s">
        <v>81</v>
      </c>
      <c r="E37" s="14" t="s">
        <v>15</v>
      </c>
      <c r="F37" s="1" t="s">
        <v>237</v>
      </c>
      <c r="G37" s="1" t="s">
        <v>286</v>
      </c>
    </row>
    <row r="38" spans="1:7" ht="58" x14ac:dyDescent="0.35">
      <c r="A38" s="13">
        <v>36</v>
      </c>
      <c r="B38" s="1" t="s">
        <v>25</v>
      </c>
      <c r="C38" s="1" t="s">
        <v>82</v>
      </c>
      <c r="E38" s="14" t="s">
        <v>15</v>
      </c>
      <c r="F38" s="1" t="s">
        <v>107</v>
      </c>
      <c r="G38" s="1" t="s">
        <v>287</v>
      </c>
    </row>
    <row r="39" spans="1:7" ht="58" x14ac:dyDescent="0.35">
      <c r="A39" s="13">
        <v>37</v>
      </c>
      <c r="B39" s="1" t="s">
        <v>25</v>
      </c>
      <c r="C39" s="1" t="s">
        <v>83</v>
      </c>
      <c r="E39" s="14" t="s">
        <v>15</v>
      </c>
      <c r="F39" s="1" t="s">
        <v>107</v>
      </c>
      <c r="G39" s="1" t="s">
        <v>313</v>
      </c>
    </row>
    <row r="40" spans="1:7" ht="145" x14ac:dyDescent="0.35">
      <c r="A40" s="13">
        <v>38</v>
      </c>
      <c r="B40" s="1" t="s">
        <v>25</v>
      </c>
      <c r="C40" s="1" t="s">
        <v>84</v>
      </c>
      <c r="E40" s="14" t="s">
        <v>15</v>
      </c>
      <c r="F40" s="1" t="s">
        <v>107</v>
      </c>
      <c r="G40" s="1" t="s">
        <v>288</v>
      </c>
    </row>
    <row r="41" spans="1:7" ht="58" x14ac:dyDescent="0.35">
      <c r="A41" s="13">
        <v>39</v>
      </c>
      <c r="B41" s="1" t="s">
        <v>25</v>
      </c>
      <c r="C41" s="1" t="s">
        <v>328</v>
      </c>
      <c r="E41" s="14" t="s">
        <v>15</v>
      </c>
      <c r="F41" s="1" t="s">
        <v>107</v>
      </c>
      <c r="G41" s="1" t="s">
        <v>314</v>
      </c>
    </row>
    <row r="42" spans="1:7" ht="130.5" x14ac:dyDescent="0.35">
      <c r="A42" s="13">
        <v>40</v>
      </c>
      <c r="B42" s="1" t="s">
        <v>25</v>
      </c>
      <c r="C42" s="1" t="s">
        <v>85</v>
      </c>
      <c r="E42" s="14" t="s">
        <v>15</v>
      </c>
      <c r="F42" s="1" t="s">
        <v>239</v>
      </c>
      <c r="G42" s="1" t="s">
        <v>315</v>
      </c>
    </row>
    <row r="43" spans="1:7" ht="145" x14ac:dyDescent="0.35">
      <c r="A43" s="13">
        <v>41</v>
      </c>
      <c r="B43" s="1" t="s">
        <v>25</v>
      </c>
      <c r="C43" s="1" t="s">
        <v>322</v>
      </c>
      <c r="E43" s="14" t="s">
        <v>15</v>
      </c>
      <c r="F43" s="1" t="s">
        <v>231</v>
      </c>
      <c r="G43" s="1" t="s">
        <v>284</v>
      </c>
    </row>
    <row r="44" spans="1:7" ht="116" x14ac:dyDescent="0.35">
      <c r="A44" s="13">
        <v>42</v>
      </c>
      <c r="B44" s="1" t="s">
        <v>25</v>
      </c>
      <c r="C44" s="1" t="s">
        <v>86</v>
      </c>
      <c r="E44" s="14" t="s">
        <v>15</v>
      </c>
      <c r="F44" s="1" t="s">
        <v>233</v>
      </c>
      <c r="G44" s="1" t="s">
        <v>285</v>
      </c>
    </row>
    <row r="45" spans="1:7" ht="217.5" x14ac:dyDescent="0.35">
      <c r="A45" s="13">
        <v>43</v>
      </c>
      <c r="B45" s="1" t="s">
        <v>25</v>
      </c>
      <c r="C45" s="1" t="s">
        <v>87</v>
      </c>
      <c r="E45" s="14" t="s">
        <v>15</v>
      </c>
      <c r="F45" s="1" t="s">
        <v>238</v>
      </c>
      <c r="G45" s="1" t="s">
        <v>286</v>
      </c>
    </row>
    <row r="46" spans="1:7" ht="87" x14ac:dyDescent="0.35">
      <c r="A46" s="13">
        <v>44</v>
      </c>
      <c r="B46" s="1" t="s">
        <v>25</v>
      </c>
      <c r="C46" s="1" t="s">
        <v>88</v>
      </c>
      <c r="E46" s="14" t="s">
        <v>15</v>
      </c>
      <c r="F46" s="1" t="s">
        <v>166</v>
      </c>
      <c r="G46" s="1" t="s">
        <v>287</v>
      </c>
    </row>
    <row r="47" spans="1:7" ht="87" x14ac:dyDescent="0.35">
      <c r="A47" s="13">
        <v>45</v>
      </c>
      <c r="B47" s="1" t="s">
        <v>25</v>
      </c>
      <c r="C47" s="1" t="s">
        <v>89</v>
      </c>
      <c r="E47" s="14" t="s">
        <v>15</v>
      </c>
      <c r="F47" s="1" t="s">
        <v>167</v>
      </c>
      <c r="G47" s="1" t="s">
        <v>313</v>
      </c>
    </row>
    <row r="48" spans="1:7" ht="145" x14ac:dyDescent="0.35">
      <c r="A48" s="13">
        <v>46</v>
      </c>
      <c r="B48" s="1" t="s">
        <v>25</v>
      </c>
      <c r="C48" s="1" t="s">
        <v>90</v>
      </c>
      <c r="E48" s="14" t="s">
        <v>15</v>
      </c>
      <c r="F48" s="1" t="s">
        <v>108</v>
      </c>
      <c r="G48" s="1" t="s">
        <v>288</v>
      </c>
    </row>
    <row r="49" spans="1:7" ht="87" x14ac:dyDescent="0.35">
      <c r="A49" s="13">
        <v>47</v>
      </c>
      <c r="B49" s="1" t="s">
        <v>25</v>
      </c>
      <c r="C49" s="1" t="s">
        <v>329</v>
      </c>
      <c r="E49" s="14" t="s">
        <v>15</v>
      </c>
      <c r="F49" s="1" t="s">
        <v>168</v>
      </c>
      <c r="G49" s="1" t="s">
        <v>314</v>
      </c>
    </row>
    <row r="50" spans="1:7" ht="130.5" x14ac:dyDescent="0.35">
      <c r="A50" s="13">
        <v>48</v>
      </c>
      <c r="B50" s="1" t="s">
        <v>25</v>
      </c>
      <c r="C50" s="1" t="s">
        <v>91</v>
      </c>
      <c r="E50" s="14" t="s">
        <v>15</v>
      </c>
      <c r="F50" s="1" t="s">
        <v>240</v>
      </c>
      <c r="G50" s="1" t="s">
        <v>315</v>
      </c>
    </row>
    <row r="51" spans="1:7" ht="176.15" customHeight="1" x14ac:dyDescent="0.35">
      <c r="A51" s="13">
        <v>49</v>
      </c>
      <c r="B51" s="2" t="s">
        <v>25</v>
      </c>
      <c r="C51" s="2" t="s">
        <v>26</v>
      </c>
      <c r="D51" s="15" t="s">
        <v>15</v>
      </c>
      <c r="E51" s="15"/>
      <c r="F51" s="2" t="s">
        <v>198</v>
      </c>
      <c r="G51" s="1" t="s">
        <v>223</v>
      </c>
    </row>
    <row r="52" spans="1:7" ht="79.400000000000006" customHeight="1" x14ac:dyDescent="0.35">
      <c r="A52" s="13">
        <v>50</v>
      </c>
      <c r="B52" s="2" t="s">
        <v>25</v>
      </c>
      <c r="C52" s="2" t="s">
        <v>170</v>
      </c>
      <c r="D52" s="15" t="s">
        <v>15</v>
      </c>
      <c r="E52" s="15"/>
      <c r="F52" s="2" t="s">
        <v>171</v>
      </c>
      <c r="G52" s="17" t="s">
        <v>211</v>
      </c>
    </row>
    <row r="53" spans="1:7" ht="76.5" customHeight="1" x14ac:dyDescent="0.35">
      <c r="A53" s="13">
        <v>51</v>
      </c>
      <c r="B53" s="2" t="s">
        <v>25</v>
      </c>
      <c r="C53" s="2" t="s">
        <v>169</v>
      </c>
      <c r="D53" s="15" t="s">
        <v>15</v>
      </c>
      <c r="E53" s="15"/>
      <c r="F53" s="2" t="s">
        <v>172</v>
      </c>
      <c r="G53" s="17" t="s">
        <v>212</v>
      </c>
    </row>
    <row r="54" spans="1:7" ht="101.5" x14ac:dyDescent="0.35">
      <c r="A54" s="13">
        <v>52</v>
      </c>
      <c r="B54" s="1" t="s">
        <v>25</v>
      </c>
      <c r="C54" s="1" t="s">
        <v>109</v>
      </c>
      <c r="D54" s="14" t="s">
        <v>15</v>
      </c>
      <c r="F54" s="2" t="s">
        <v>191</v>
      </c>
      <c r="G54" s="17"/>
    </row>
    <row r="55" spans="1:7" ht="215.15" customHeight="1" x14ac:dyDescent="0.35">
      <c r="A55" s="13">
        <v>53</v>
      </c>
      <c r="B55" s="1" t="s">
        <v>25</v>
      </c>
      <c r="C55" s="1" t="s">
        <v>92</v>
      </c>
      <c r="D55" s="14" t="s">
        <v>15</v>
      </c>
      <c r="F55" s="2" t="s">
        <v>202</v>
      </c>
      <c r="G55" s="17" t="s">
        <v>213</v>
      </c>
    </row>
    <row r="56" spans="1:7" ht="191.5" customHeight="1" x14ac:dyDescent="0.35">
      <c r="A56" s="13">
        <v>54</v>
      </c>
      <c r="B56" s="1" t="s">
        <v>25</v>
      </c>
      <c r="C56" s="1" t="s">
        <v>93</v>
      </c>
      <c r="D56" s="14" t="s">
        <v>15</v>
      </c>
      <c r="F56" s="2" t="s">
        <v>199</v>
      </c>
      <c r="G56" s="17"/>
    </row>
    <row r="57" spans="1:7" ht="140.5" customHeight="1" x14ac:dyDescent="0.35">
      <c r="A57" s="13">
        <v>55</v>
      </c>
      <c r="B57" s="1" t="s">
        <v>25</v>
      </c>
      <c r="C57" s="2" t="s">
        <v>200</v>
      </c>
      <c r="D57" s="15" t="s">
        <v>15</v>
      </c>
      <c r="E57" s="15"/>
      <c r="F57" s="2" t="s">
        <v>201</v>
      </c>
      <c r="G57" s="17" t="s">
        <v>214</v>
      </c>
    </row>
    <row r="58" spans="1:7" ht="88.5" customHeight="1" x14ac:dyDescent="0.35">
      <c r="A58" s="13">
        <v>56</v>
      </c>
      <c r="B58" s="1" t="s">
        <v>25</v>
      </c>
      <c r="C58" s="1" t="s">
        <v>29</v>
      </c>
      <c r="E58" s="14" t="s">
        <v>15</v>
      </c>
      <c r="F58" s="1" t="s">
        <v>110</v>
      </c>
      <c r="G58" s="1" t="s">
        <v>313</v>
      </c>
    </row>
    <row r="59" spans="1:7" ht="87" x14ac:dyDescent="0.35">
      <c r="A59" s="13">
        <v>57</v>
      </c>
      <c r="B59" s="1" t="s">
        <v>25</v>
      </c>
      <c r="C59" s="1" t="s">
        <v>128</v>
      </c>
      <c r="E59" s="14" t="s">
        <v>15</v>
      </c>
      <c r="F59" s="1" t="s">
        <v>173</v>
      </c>
      <c r="G59" s="1" t="s">
        <v>313</v>
      </c>
    </row>
    <row r="60" spans="1:7" ht="72.5" x14ac:dyDescent="0.35">
      <c r="A60" s="13">
        <v>58</v>
      </c>
      <c r="B60" s="1" t="s">
        <v>25</v>
      </c>
      <c r="C60" s="1" t="s">
        <v>262</v>
      </c>
      <c r="E60" s="14" t="s">
        <v>15</v>
      </c>
      <c r="F60" s="1" t="s">
        <v>263</v>
      </c>
      <c r="G60" s="1" t="s">
        <v>290</v>
      </c>
    </row>
    <row r="61" spans="1:7" ht="87" x14ac:dyDescent="0.35">
      <c r="A61" s="13">
        <v>59</v>
      </c>
      <c r="B61" s="2" t="s">
        <v>25</v>
      </c>
      <c r="C61" s="2" t="s">
        <v>30</v>
      </c>
      <c r="E61" s="14" t="s">
        <v>15</v>
      </c>
      <c r="F61" s="2" t="s">
        <v>323</v>
      </c>
      <c r="G61" s="1" t="s">
        <v>291</v>
      </c>
    </row>
    <row r="62" spans="1:7" ht="130.5" x14ac:dyDescent="0.35">
      <c r="A62" s="13">
        <v>60</v>
      </c>
      <c r="B62" s="2" t="s">
        <v>25</v>
      </c>
      <c r="C62" s="2" t="s">
        <v>94</v>
      </c>
      <c r="D62" s="15" t="s">
        <v>15</v>
      </c>
      <c r="E62" s="15"/>
      <c r="F62" s="2" t="s">
        <v>203</v>
      </c>
      <c r="G62" s="1" t="s">
        <v>291</v>
      </c>
    </row>
    <row r="63" spans="1:7" ht="87" x14ac:dyDescent="0.35">
      <c r="A63" s="13">
        <v>61</v>
      </c>
      <c r="B63" s="2" t="s">
        <v>25</v>
      </c>
      <c r="C63" s="2" t="s">
        <v>31</v>
      </c>
      <c r="D63" s="15"/>
      <c r="E63" s="15" t="s">
        <v>15</v>
      </c>
      <c r="F63" s="2" t="s">
        <v>324</v>
      </c>
      <c r="G63" s="1" t="s">
        <v>291</v>
      </c>
    </row>
    <row r="64" spans="1:7" s="16" customFormat="1" ht="123" customHeight="1" x14ac:dyDescent="0.35">
      <c r="A64" s="13">
        <v>62</v>
      </c>
      <c r="B64" s="2" t="s">
        <v>25</v>
      </c>
      <c r="C64" s="2" t="s">
        <v>27</v>
      </c>
      <c r="D64" s="15" t="s">
        <v>15</v>
      </c>
      <c r="E64" s="15"/>
      <c r="F64" s="2" t="s">
        <v>174</v>
      </c>
      <c r="G64" s="17" t="s">
        <v>215</v>
      </c>
    </row>
    <row r="65" spans="1:7" ht="120.5" customHeight="1" x14ac:dyDescent="0.35">
      <c r="A65" s="13">
        <v>63</v>
      </c>
      <c r="B65" s="1" t="s">
        <v>25</v>
      </c>
      <c r="C65" s="1" t="s">
        <v>103</v>
      </c>
      <c r="D65" s="14" t="s">
        <v>15</v>
      </c>
      <c r="F65" s="1" t="s">
        <v>111</v>
      </c>
      <c r="G65" s="17" t="s">
        <v>215</v>
      </c>
    </row>
    <row r="66" spans="1:7" ht="149.5" customHeight="1" x14ac:dyDescent="0.35">
      <c r="A66" s="13">
        <v>64</v>
      </c>
      <c r="B66" s="1" t="s">
        <v>25</v>
      </c>
      <c r="C66" s="1" t="s">
        <v>28</v>
      </c>
      <c r="D66" s="14" t="s">
        <v>15</v>
      </c>
      <c r="F66" s="1" t="s">
        <v>192</v>
      </c>
      <c r="G66" s="17" t="s">
        <v>216</v>
      </c>
    </row>
    <row r="67" spans="1:7" ht="143.5" customHeight="1" x14ac:dyDescent="0.35">
      <c r="A67" s="13">
        <v>65</v>
      </c>
      <c r="B67" s="1" t="s">
        <v>32</v>
      </c>
      <c r="C67" s="1" t="s">
        <v>98</v>
      </c>
      <c r="D67" s="14" t="s">
        <v>15</v>
      </c>
      <c r="F67" s="2" t="s">
        <v>140</v>
      </c>
      <c r="G67" s="17"/>
    </row>
    <row r="68" spans="1:7" ht="130.5" x14ac:dyDescent="0.35">
      <c r="A68" s="13">
        <v>66</v>
      </c>
      <c r="B68" s="1" t="s">
        <v>32</v>
      </c>
      <c r="C68" s="1" t="s">
        <v>112</v>
      </c>
      <c r="D68" s="14" t="s">
        <v>15</v>
      </c>
      <c r="F68" s="2" t="s">
        <v>140</v>
      </c>
      <c r="G68" s="17"/>
    </row>
    <row r="69" spans="1:7" ht="130.5" x14ac:dyDescent="0.35">
      <c r="A69" s="13">
        <v>67</v>
      </c>
      <c r="B69" s="1" t="s">
        <v>32</v>
      </c>
      <c r="C69" s="1" t="s">
        <v>113</v>
      </c>
      <c r="D69" s="14" t="s">
        <v>15</v>
      </c>
      <c r="F69" s="2" t="s">
        <v>140</v>
      </c>
      <c r="G69" s="17"/>
    </row>
    <row r="70" spans="1:7" ht="130.5" x14ac:dyDescent="0.35">
      <c r="A70" s="13">
        <v>68</v>
      </c>
      <c r="B70" s="1" t="s">
        <v>32</v>
      </c>
      <c r="C70" s="1" t="s">
        <v>114</v>
      </c>
      <c r="D70" s="14" t="s">
        <v>15</v>
      </c>
      <c r="F70" s="2" t="s">
        <v>140</v>
      </c>
      <c r="G70" s="17"/>
    </row>
    <row r="71" spans="1:7" ht="139" customHeight="1" x14ac:dyDescent="0.35">
      <c r="A71" s="13">
        <v>69</v>
      </c>
      <c r="B71" s="1" t="s">
        <v>32</v>
      </c>
      <c r="C71" s="1" t="s">
        <v>175</v>
      </c>
      <c r="D71" s="14" t="s">
        <v>15</v>
      </c>
      <c r="F71" s="2" t="s">
        <v>140</v>
      </c>
      <c r="G71" s="17"/>
    </row>
    <row r="72" spans="1:7" ht="116" x14ac:dyDescent="0.35">
      <c r="A72" s="13">
        <v>70</v>
      </c>
      <c r="B72" s="1" t="s">
        <v>32</v>
      </c>
      <c r="C72" s="1" t="s">
        <v>176</v>
      </c>
      <c r="D72" s="14" t="s">
        <v>15</v>
      </c>
      <c r="F72" s="2" t="s">
        <v>140</v>
      </c>
      <c r="G72" s="17"/>
    </row>
    <row r="73" spans="1:7" ht="116" x14ac:dyDescent="0.35">
      <c r="A73" s="13">
        <v>71</v>
      </c>
      <c r="B73" s="1" t="s">
        <v>32</v>
      </c>
      <c r="C73" s="1" t="s">
        <v>177</v>
      </c>
      <c r="D73" s="14" t="s">
        <v>15</v>
      </c>
      <c r="F73" s="2" t="s">
        <v>140</v>
      </c>
      <c r="G73" s="17"/>
    </row>
    <row r="74" spans="1:7" ht="101.5" x14ac:dyDescent="0.35">
      <c r="A74" s="13">
        <v>72</v>
      </c>
      <c r="B74" s="1" t="s">
        <v>32</v>
      </c>
      <c r="C74" s="1" t="s">
        <v>178</v>
      </c>
      <c r="D74" s="14" t="s">
        <v>15</v>
      </c>
      <c r="F74" s="2" t="s">
        <v>140</v>
      </c>
      <c r="G74" s="17"/>
    </row>
    <row r="75" spans="1:7" ht="265" customHeight="1" x14ac:dyDescent="0.35">
      <c r="A75" s="13">
        <v>73</v>
      </c>
      <c r="B75" s="1" t="s">
        <v>32</v>
      </c>
      <c r="C75" s="1" t="s">
        <v>318</v>
      </c>
      <c r="D75" s="14" t="s">
        <v>15</v>
      </c>
      <c r="E75" s="14" t="s">
        <v>15</v>
      </c>
      <c r="F75" s="1" t="s">
        <v>144</v>
      </c>
      <c r="G75" s="1" t="s">
        <v>292</v>
      </c>
    </row>
    <row r="76" spans="1:7" ht="105" customHeight="1" x14ac:dyDescent="0.35">
      <c r="A76" s="13">
        <v>74</v>
      </c>
      <c r="B76" s="1" t="s">
        <v>32</v>
      </c>
      <c r="C76" s="1" t="s">
        <v>34</v>
      </c>
      <c r="E76" s="14" t="s">
        <v>15</v>
      </c>
      <c r="F76" s="1" t="s">
        <v>179</v>
      </c>
      <c r="G76" s="1" t="s">
        <v>293</v>
      </c>
    </row>
    <row r="77" spans="1:7" ht="72.5" x14ac:dyDescent="0.35">
      <c r="A77" s="13">
        <v>75</v>
      </c>
      <c r="B77" s="1" t="s">
        <v>32</v>
      </c>
      <c r="C77" s="1" t="s">
        <v>35</v>
      </c>
      <c r="E77" s="14" t="s">
        <v>15</v>
      </c>
      <c r="F77" s="1" t="s">
        <v>95</v>
      </c>
      <c r="G77" s="17"/>
    </row>
    <row r="78" spans="1:7" ht="72.5" x14ac:dyDescent="0.35">
      <c r="A78" s="13">
        <v>76</v>
      </c>
      <c r="B78" s="1" t="s">
        <v>32</v>
      </c>
      <c r="C78" s="1" t="s">
        <v>96</v>
      </c>
      <c r="E78" s="14" t="s">
        <v>15</v>
      </c>
      <c r="F78" s="1" t="s">
        <v>115</v>
      </c>
      <c r="G78" s="1" t="s">
        <v>294</v>
      </c>
    </row>
    <row r="79" spans="1:7" ht="43.5" x14ac:dyDescent="0.35">
      <c r="A79" s="13">
        <v>77</v>
      </c>
      <c r="B79" s="1" t="s">
        <v>32</v>
      </c>
      <c r="C79" s="1" t="s">
        <v>36</v>
      </c>
      <c r="E79" s="14" t="s">
        <v>15</v>
      </c>
      <c r="F79" s="1" t="s">
        <v>116</v>
      </c>
      <c r="G79" s="1" t="s">
        <v>295</v>
      </c>
    </row>
    <row r="80" spans="1:7" ht="87" x14ac:dyDescent="0.35">
      <c r="A80" s="13">
        <v>78</v>
      </c>
      <c r="B80" s="1" t="s">
        <v>32</v>
      </c>
      <c r="C80" s="2" t="s">
        <v>141</v>
      </c>
      <c r="D80" s="14" t="s">
        <v>15</v>
      </c>
      <c r="F80" s="1" t="s">
        <v>193</v>
      </c>
      <c r="G80" s="17"/>
    </row>
    <row r="81" spans="1:7" ht="58" x14ac:dyDescent="0.35">
      <c r="A81" s="13">
        <v>79</v>
      </c>
      <c r="B81" s="1" t="s">
        <v>32</v>
      </c>
      <c r="C81" s="1" t="s">
        <v>180</v>
      </c>
      <c r="D81" s="14" t="s">
        <v>15</v>
      </c>
      <c r="F81" s="1" t="s">
        <v>181</v>
      </c>
      <c r="G81" s="17"/>
    </row>
    <row r="82" spans="1:7" ht="72.5" x14ac:dyDescent="0.35">
      <c r="A82" s="13">
        <v>80</v>
      </c>
      <c r="B82" s="1" t="s">
        <v>32</v>
      </c>
      <c r="C82" s="1" t="s">
        <v>33</v>
      </c>
      <c r="D82" s="14" t="s">
        <v>15</v>
      </c>
      <c r="F82" s="1" t="s">
        <v>182</v>
      </c>
      <c r="G82" s="17"/>
    </row>
    <row r="83" spans="1:7" ht="72.5" x14ac:dyDescent="0.35">
      <c r="A83" s="13">
        <v>81</v>
      </c>
      <c r="B83" s="1" t="s">
        <v>32</v>
      </c>
      <c r="C83" s="1" t="s">
        <v>97</v>
      </c>
      <c r="D83" s="14" t="s">
        <v>15</v>
      </c>
      <c r="F83" s="1" t="s">
        <v>183</v>
      </c>
      <c r="G83" s="17"/>
    </row>
    <row r="84" spans="1:7" ht="87" x14ac:dyDescent="0.35">
      <c r="A84" s="13">
        <v>82</v>
      </c>
      <c r="B84" s="1" t="s">
        <v>32</v>
      </c>
      <c r="C84" s="1" t="s">
        <v>184</v>
      </c>
      <c r="D84" s="14" t="s">
        <v>15</v>
      </c>
      <c r="F84" s="1" t="s">
        <v>185</v>
      </c>
      <c r="G84" s="17"/>
    </row>
    <row r="85" spans="1:7" ht="58" x14ac:dyDescent="0.35">
      <c r="A85" s="13">
        <v>83</v>
      </c>
      <c r="B85" s="1" t="s">
        <v>32</v>
      </c>
      <c r="C85" s="1" t="s">
        <v>37</v>
      </c>
      <c r="E85" s="14" t="s">
        <v>15</v>
      </c>
      <c r="F85" s="1" t="s">
        <v>142</v>
      </c>
      <c r="G85" s="19"/>
    </row>
    <row r="86" spans="1:7" ht="29" x14ac:dyDescent="0.35">
      <c r="A86" s="13">
        <v>84</v>
      </c>
      <c r="B86" s="1" t="s">
        <v>32</v>
      </c>
      <c r="C86" s="1" t="s">
        <v>38</v>
      </c>
      <c r="E86" s="14" t="s">
        <v>15</v>
      </c>
      <c r="F86" s="1" t="s">
        <v>117</v>
      </c>
      <c r="G86" s="1" t="s">
        <v>296</v>
      </c>
    </row>
    <row r="87" spans="1:7" ht="43.5" x14ac:dyDescent="0.35">
      <c r="A87" s="13">
        <v>85</v>
      </c>
      <c r="B87" s="1" t="s">
        <v>32</v>
      </c>
      <c r="C87" s="1" t="s">
        <v>39</v>
      </c>
      <c r="E87" s="14" t="s">
        <v>15</v>
      </c>
      <c r="F87" s="1" t="s">
        <v>186</v>
      </c>
      <c r="G87" s="1" t="s">
        <v>296</v>
      </c>
    </row>
    <row r="88" spans="1:7" ht="234.5" customHeight="1" x14ac:dyDescent="0.35">
      <c r="A88" s="13">
        <v>86</v>
      </c>
      <c r="B88" s="1" t="s">
        <v>32</v>
      </c>
      <c r="C88" s="1" t="s">
        <v>145</v>
      </c>
      <c r="E88" s="14" t="s">
        <v>15</v>
      </c>
      <c r="F88" s="1" t="s">
        <v>225</v>
      </c>
      <c r="G88" s="1" t="s">
        <v>316</v>
      </c>
    </row>
    <row r="89" spans="1:7" ht="247.5" customHeight="1" x14ac:dyDescent="0.35">
      <c r="A89" s="13">
        <v>87</v>
      </c>
      <c r="B89" s="1" t="s">
        <v>32</v>
      </c>
      <c r="C89" s="1" t="s">
        <v>40</v>
      </c>
      <c r="E89" s="14" t="s">
        <v>15</v>
      </c>
      <c r="F89" s="1" t="s">
        <v>226</v>
      </c>
      <c r="G89" s="1" t="s">
        <v>317</v>
      </c>
    </row>
    <row r="90" spans="1:7" ht="111" customHeight="1" x14ac:dyDescent="0.35">
      <c r="A90" s="13">
        <v>88</v>
      </c>
      <c r="B90" s="1" t="s">
        <v>32</v>
      </c>
      <c r="C90" s="1" t="s">
        <v>41</v>
      </c>
      <c r="E90" s="14" t="s">
        <v>15</v>
      </c>
      <c r="F90" s="1" t="s">
        <v>227</v>
      </c>
      <c r="G90" s="1" t="s">
        <v>317</v>
      </c>
    </row>
    <row r="91" spans="1:7" ht="159.5" x14ac:dyDescent="0.35">
      <c r="A91" s="13">
        <v>89</v>
      </c>
      <c r="B91" s="1" t="s">
        <v>32</v>
      </c>
      <c r="C91" s="1" t="s">
        <v>42</v>
      </c>
      <c r="E91" s="14" t="s">
        <v>15</v>
      </c>
      <c r="F91" s="2" t="s">
        <v>146</v>
      </c>
      <c r="G91" s="1" t="s">
        <v>297</v>
      </c>
    </row>
    <row r="92" spans="1:7" ht="159.5" x14ac:dyDescent="0.35">
      <c r="A92" s="13">
        <v>90</v>
      </c>
      <c r="B92" s="1" t="s">
        <v>32</v>
      </c>
      <c r="C92" s="1" t="s">
        <v>43</v>
      </c>
      <c r="E92" s="14" t="s">
        <v>15</v>
      </c>
      <c r="F92" s="2" t="s">
        <v>147</v>
      </c>
      <c r="G92" s="1" t="s">
        <v>298</v>
      </c>
    </row>
    <row r="93" spans="1:7" ht="159.5" x14ac:dyDescent="0.35">
      <c r="A93" s="13">
        <v>91</v>
      </c>
      <c r="B93" s="1" t="s">
        <v>32</v>
      </c>
      <c r="C93" s="1" t="s">
        <v>44</v>
      </c>
      <c r="E93" s="14" t="s">
        <v>15</v>
      </c>
      <c r="F93" s="2" t="s">
        <v>148</v>
      </c>
      <c r="G93" s="1" t="s">
        <v>299</v>
      </c>
    </row>
    <row r="94" spans="1:7" ht="84" customHeight="1" x14ac:dyDescent="0.35">
      <c r="A94" s="13">
        <v>92</v>
      </c>
      <c r="B94" s="1" t="s">
        <v>45</v>
      </c>
      <c r="C94" s="1" t="s">
        <v>150</v>
      </c>
      <c r="D94" s="14" t="s">
        <v>15</v>
      </c>
      <c r="F94" s="2" t="s">
        <v>189</v>
      </c>
      <c r="G94" s="17"/>
    </row>
    <row r="95" spans="1:7" ht="155" customHeight="1" x14ac:dyDescent="0.35">
      <c r="A95" s="13">
        <v>93</v>
      </c>
      <c r="B95" s="1" t="s">
        <v>45</v>
      </c>
      <c r="C95" s="1" t="s">
        <v>151</v>
      </c>
      <c r="D95" s="14" t="s">
        <v>15</v>
      </c>
      <c r="F95" s="1" t="s">
        <v>229</v>
      </c>
      <c r="G95" s="1" t="s">
        <v>273</v>
      </c>
    </row>
    <row r="96" spans="1:7" ht="43.5" x14ac:dyDescent="0.35">
      <c r="A96" s="13">
        <v>94</v>
      </c>
      <c r="B96" s="1" t="s">
        <v>45</v>
      </c>
      <c r="C96" s="1" t="s">
        <v>46</v>
      </c>
      <c r="D96" s="14" t="s">
        <v>15</v>
      </c>
      <c r="F96" s="1" t="s">
        <v>149</v>
      </c>
      <c r="G96" s="17" t="s">
        <v>217</v>
      </c>
    </row>
    <row r="97" spans="1:7" ht="130.5" x14ac:dyDescent="0.35">
      <c r="A97" s="13">
        <v>95</v>
      </c>
      <c r="B97" s="1" t="s">
        <v>45</v>
      </c>
      <c r="C97" s="1" t="s">
        <v>51</v>
      </c>
      <c r="D97" s="14" t="s">
        <v>15</v>
      </c>
      <c r="F97" s="2" t="s">
        <v>204</v>
      </c>
      <c r="G97" s="1" t="s">
        <v>274</v>
      </c>
    </row>
    <row r="98" spans="1:7" ht="226.5" customHeight="1" x14ac:dyDescent="0.35">
      <c r="A98" s="13">
        <v>96</v>
      </c>
      <c r="B98" s="1" t="s">
        <v>45</v>
      </c>
      <c r="C98" s="1" t="s">
        <v>47</v>
      </c>
      <c r="D98" s="14" t="s">
        <v>15</v>
      </c>
      <c r="F98" s="2" t="s">
        <v>205</v>
      </c>
      <c r="G98" s="1" t="s">
        <v>275</v>
      </c>
    </row>
    <row r="99" spans="1:7" ht="145" x14ac:dyDescent="0.35">
      <c r="A99" s="13">
        <v>97</v>
      </c>
      <c r="B99" s="1" t="s">
        <v>45</v>
      </c>
      <c r="C99" s="1" t="s">
        <v>48</v>
      </c>
      <c r="D99" s="14" t="s">
        <v>15</v>
      </c>
      <c r="F99" s="2" t="s">
        <v>206</v>
      </c>
      <c r="G99" s="17" t="s">
        <v>218</v>
      </c>
    </row>
    <row r="100" spans="1:7" ht="145" x14ac:dyDescent="0.35">
      <c r="A100" s="13">
        <v>98</v>
      </c>
      <c r="B100" s="1" t="s">
        <v>45</v>
      </c>
      <c r="C100" s="1" t="s">
        <v>152</v>
      </c>
      <c r="D100" s="14" t="s">
        <v>15</v>
      </c>
      <c r="F100" s="2" t="s">
        <v>228</v>
      </c>
      <c r="G100" s="1" t="s">
        <v>276</v>
      </c>
    </row>
    <row r="101" spans="1:7" ht="72.5" x14ac:dyDescent="0.35">
      <c r="A101" s="13">
        <v>99</v>
      </c>
      <c r="B101" s="1" t="s">
        <v>45</v>
      </c>
      <c r="C101" s="1" t="s">
        <v>49</v>
      </c>
      <c r="D101" s="14" t="s">
        <v>15</v>
      </c>
      <c r="F101" s="19"/>
      <c r="G101" s="17"/>
    </row>
    <row r="102" spans="1:7" ht="116" x14ac:dyDescent="0.35">
      <c r="A102" s="13">
        <v>100</v>
      </c>
      <c r="B102" s="1" t="s">
        <v>45</v>
      </c>
      <c r="C102" s="1" t="s">
        <v>50</v>
      </c>
      <c r="D102" s="14" t="s">
        <v>15</v>
      </c>
      <c r="F102" s="1" t="s">
        <v>325</v>
      </c>
      <c r="G102" s="17" t="s">
        <v>219</v>
      </c>
    </row>
    <row r="103" spans="1:7" ht="101.5" x14ac:dyDescent="0.35">
      <c r="A103" s="13">
        <v>101</v>
      </c>
      <c r="B103" s="1" t="s">
        <v>45</v>
      </c>
      <c r="C103" s="1" t="s">
        <v>53</v>
      </c>
      <c r="D103" s="14" t="s">
        <v>15</v>
      </c>
      <c r="F103" s="1" t="s">
        <v>207</v>
      </c>
      <c r="G103" s="17" t="s">
        <v>220</v>
      </c>
    </row>
    <row r="104" spans="1:7" ht="100.5" customHeight="1" x14ac:dyDescent="0.35">
      <c r="A104" s="13">
        <v>102</v>
      </c>
      <c r="B104" s="1" t="s">
        <v>45</v>
      </c>
      <c r="C104" s="1" t="s">
        <v>52</v>
      </c>
      <c r="D104" s="14" t="s">
        <v>15</v>
      </c>
      <c r="F104" s="1" t="s">
        <v>208</v>
      </c>
      <c r="G104" s="17" t="s">
        <v>221</v>
      </c>
    </row>
    <row r="105" spans="1:7" ht="43.5" x14ac:dyDescent="0.35">
      <c r="A105" s="13">
        <v>103</v>
      </c>
      <c r="B105" s="1" t="s">
        <v>45</v>
      </c>
      <c r="C105" s="1" t="s">
        <v>55</v>
      </c>
      <c r="E105" s="14" t="s">
        <v>15</v>
      </c>
      <c r="F105" s="1" t="s">
        <v>119</v>
      </c>
      <c r="G105" s="17"/>
    </row>
    <row r="106" spans="1:7" ht="43.5" x14ac:dyDescent="0.35">
      <c r="A106" s="13">
        <v>104</v>
      </c>
      <c r="B106" s="1" t="s">
        <v>45</v>
      </c>
      <c r="C106" s="1" t="s">
        <v>56</v>
      </c>
      <c r="E106" s="14" t="s">
        <v>15</v>
      </c>
      <c r="F106" s="2" t="s">
        <v>120</v>
      </c>
      <c r="G106" s="17"/>
    </row>
    <row r="107" spans="1:7" ht="29" x14ac:dyDescent="0.35">
      <c r="A107" s="13">
        <v>105</v>
      </c>
      <c r="B107" s="1" t="s">
        <v>45</v>
      </c>
      <c r="C107" s="1" t="s">
        <v>57</v>
      </c>
      <c r="E107" s="14" t="s">
        <v>15</v>
      </c>
      <c r="F107" s="2" t="s">
        <v>153</v>
      </c>
      <c r="G107" s="17"/>
    </row>
    <row r="108" spans="1:7" ht="116" x14ac:dyDescent="0.35">
      <c r="A108" s="13">
        <v>106</v>
      </c>
      <c r="B108" s="1" t="s">
        <v>45</v>
      </c>
      <c r="C108" s="1" t="s">
        <v>54</v>
      </c>
      <c r="D108" s="14" t="s">
        <v>15</v>
      </c>
      <c r="F108" s="2" t="s">
        <v>209</v>
      </c>
      <c r="G108" s="17" t="s">
        <v>222</v>
      </c>
    </row>
    <row r="109" spans="1:7" ht="92.5" customHeight="1" x14ac:dyDescent="0.35">
      <c r="A109" s="13">
        <v>107</v>
      </c>
      <c r="B109" s="1" t="s">
        <v>45</v>
      </c>
      <c r="C109" s="1" t="s">
        <v>58</v>
      </c>
      <c r="E109" s="14" t="s">
        <v>15</v>
      </c>
      <c r="F109" s="2" t="s">
        <v>99</v>
      </c>
      <c r="G109" s="17"/>
    </row>
    <row r="110" spans="1:7" s="16" customFormat="1" ht="84" customHeight="1" x14ac:dyDescent="0.35">
      <c r="A110" s="13">
        <v>108</v>
      </c>
      <c r="B110" s="2" t="s">
        <v>45</v>
      </c>
      <c r="C110" s="2" t="s">
        <v>59</v>
      </c>
      <c r="D110" s="15"/>
      <c r="E110" s="15" t="s">
        <v>15</v>
      </c>
      <c r="F110" s="2" t="s">
        <v>326</v>
      </c>
      <c r="G110" s="1" t="s">
        <v>300</v>
      </c>
    </row>
    <row r="111" spans="1:7" s="16" customFormat="1" ht="29" x14ac:dyDescent="0.35">
      <c r="A111" s="13">
        <v>109</v>
      </c>
      <c r="B111" s="2" t="s">
        <v>45</v>
      </c>
      <c r="C111" s="2" t="s">
        <v>60</v>
      </c>
      <c r="D111" s="15"/>
      <c r="E111" s="15" t="s">
        <v>15</v>
      </c>
      <c r="F111" s="2" t="s">
        <v>121</v>
      </c>
      <c r="G111" s="1" t="s">
        <v>301</v>
      </c>
    </row>
    <row r="112" spans="1:7" s="16" customFormat="1" ht="72.5" x14ac:dyDescent="0.35">
      <c r="A112" s="13">
        <v>110</v>
      </c>
      <c r="B112" s="2" t="s">
        <v>45</v>
      </c>
      <c r="C112" s="2" t="s">
        <v>61</v>
      </c>
      <c r="D112" s="15"/>
      <c r="E112" s="15" t="s">
        <v>15</v>
      </c>
      <c r="F112" s="2" t="s">
        <v>100</v>
      </c>
      <c r="G112" s="1" t="s">
        <v>302</v>
      </c>
    </row>
    <row r="113" spans="1:7" ht="72.5" x14ac:dyDescent="0.35">
      <c r="A113" s="13">
        <v>111</v>
      </c>
      <c r="B113" s="1" t="s">
        <v>45</v>
      </c>
      <c r="C113" s="1" t="s">
        <v>62</v>
      </c>
      <c r="E113" s="14" t="s">
        <v>15</v>
      </c>
      <c r="F113" s="2" t="s">
        <v>154</v>
      </c>
      <c r="G113" s="1" t="s">
        <v>303</v>
      </c>
    </row>
    <row r="114" spans="1:7" ht="172.5" customHeight="1" x14ac:dyDescent="0.35">
      <c r="A114" s="13">
        <v>112</v>
      </c>
      <c r="B114" s="1" t="s">
        <v>45</v>
      </c>
      <c r="C114" s="1" t="s">
        <v>63</v>
      </c>
      <c r="E114" s="14" t="s">
        <v>15</v>
      </c>
      <c r="F114" s="1" t="s">
        <v>101</v>
      </c>
      <c r="G114" s="1" t="s">
        <v>304</v>
      </c>
    </row>
    <row r="115" spans="1:7" ht="116" x14ac:dyDescent="0.35">
      <c r="A115" s="13">
        <v>113</v>
      </c>
      <c r="B115" s="1" t="s">
        <v>45</v>
      </c>
      <c r="C115" s="1" t="s">
        <v>64</v>
      </c>
      <c r="E115" s="14" t="s">
        <v>15</v>
      </c>
      <c r="F115" s="1" t="s">
        <v>102</v>
      </c>
      <c r="G115" s="1" t="s">
        <v>305</v>
      </c>
    </row>
    <row r="116" spans="1:7" ht="29" x14ac:dyDescent="0.35">
      <c r="A116" s="13">
        <v>114</v>
      </c>
      <c r="B116" s="1" t="s">
        <v>45</v>
      </c>
      <c r="C116" s="1" t="s">
        <v>65</v>
      </c>
      <c r="E116" s="14" t="s">
        <v>15</v>
      </c>
      <c r="F116" s="1" t="s">
        <v>102</v>
      </c>
      <c r="G116" s="1" t="s">
        <v>306</v>
      </c>
    </row>
    <row r="117" spans="1:7" ht="145" x14ac:dyDescent="0.35">
      <c r="A117" s="13">
        <v>115</v>
      </c>
      <c r="B117" s="1" t="s">
        <v>45</v>
      </c>
      <c r="C117" s="1" t="s">
        <v>66</v>
      </c>
      <c r="E117" s="14" t="s">
        <v>15</v>
      </c>
      <c r="F117" s="1" t="s">
        <v>122</v>
      </c>
      <c r="G117" s="1" t="s">
        <v>307</v>
      </c>
    </row>
    <row r="118" spans="1:7" ht="58" x14ac:dyDescent="0.35">
      <c r="A118" s="13">
        <v>116</v>
      </c>
      <c r="B118" s="1" t="s">
        <v>45</v>
      </c>
      <c r="C118" s="1" t="s">
        <v>67</v>
      </c>
      <c r="E118" s="14" t="s">
        <v>15</v>
      </c>
      <c r="F118" s="2" t="s">
        <v>143</v>
      </c>
      <c r="G118" s="1" t="s">
        <v>308</v>
      </c>
    </row>
    <row r="119" spans="1:7" ht="101.5" x14ac:dyDescent="0.35">
      <c r="A119" s="13">
        <v>117</v>
      </c>
      <c r="B119" s="1" t="s">
        <v>241</v>
      </c>
      <c r="C119" s="1" t="s">
        <v>242</v>
      </c>
      <c r="E119" s="14" t="s">
        <v>15</v>
      </c>
      <c r="F119" s="1" t="s">
        <v>253</v>
      </c>
      <c r="G119" s="1" t="s">
        <v>309</v>
      </c>
    </row>
    <row r="120" spans="1:7" ht="101.5" x14ac:dyDescent="0.35">
      <c r="A120" s="13">
        <v>118</v>
      </c>
      <c r="B120" s="1" t="s">
        <v>241</v>
      </c>
      <c r="C120" s="1" t="s">
        <v>243</v>
      </c>
      <c r="E120" s="14" t="s">
        <v>15</v>
      </c>
      <c r="F120" s="1" t="s">
        <v>253</v>
      </c>
      <c r="G120" s="1" t="s">
        <v>310</v>
      </c>
    </row>
    <row r="121" spans="1:7" ht="101.5" x14ac:dyDescent="0.35">
      <c r="A121" s="13">
        <v>119</v>
      </c>
      <c r="B121" s="1" t="s">
        <v>241</v>
      </c>
      <c r="C121" s="1" t="s">
        <v>244</v>
      </c>
      <c r="E121" s="14" t="s">
        <v>15</v>
      </c>
      <c r="F121" s="1" t="s">
        <v>253</v>
      </c>
      <c r="G121" s="1" t="s">
        <v>312</v>
      </c>
    </row>
    <row r="122" spans="1:7" ht="101.5" x14ac:dyDescent="0.35">
      <c r="A122" s="13">
        <v>120</v>
      </c>
      <c r="B122" s="1" t="s">
        <v>241</v>
      </c>
      <c r="C122" s="1" t="s">
        <v>245</v>
      </c>
      <c r="E122" s="14" t="s">
        <v>15</v>
      </c>
      <c r="F122" s="1" t="s">
        <v>253</v>
      </c>
    </row>
    <row r="123" spans="1:7" ht="29" x14ac:dyDescent="0.35">
      <c r="A123" s="13">
        <v>121</v>
      </c>
      <c r="B123" s="1" t="s">
        <v>241</v>
      </c>
      <c r="C123" s="1" t="s">
        <v>258</v>
      </c>
      <c r="E123" s="14" t="s">
        <v>15</v>
      </c>
      <c r="F123" s="19"/>
    </row>
    <row r="124" spans="1:7" ht="43.5" x14ac:dyDescent="0.35">
      <c r="A124" s="13">
        <v>122</v>
      </c>
      <c r="B124" s="1" t="s">
        <v>241</v>
      </c>
      <c r="C124" s="1" t="s">
        <v>259</v>
      </c>
      <c r="E124" s="14" t="s">
        <v>15</v>
      </c>
      <c r="F124" s="1" t="s">
        <v>260</v>
      </c>
    </row>
    <row r="125" spans="1:7" ht="130.5" x14ac:dyDescent="0.35">
      <c r="A125" s="13">
        <v>123</v>
      </c>
      <c r="B125" s="1" t="s">
        <v>241</v>
      </c>
      <c r="C125" s="1" t="s">
        <v>246</v>
      </c>
      <c r="E125" s="14" t="s">
        <v>15</v>
      </c>
      <c r="F125" s="1" t="s">
        <v>254</v>
      </c>
    </row>
    <row r="126" spans="1:7" ht="72.5" x14ac:dyDescent="0.35">
      <c r="A126" s="13">
        <v>124</v>
      </c>
      <c r="B126" s="1" t="s">
        <v>241</v>
      </c>
      <c r="C126" s="1" t="s">
        <v>247</v>
      </c>
      <c r="E126" s="14" t="s">
        <v>15</v>
      </c>
      <c r="F126" s="1" t="s">
        <v>255</v>
      </c>
      <c r="G126" s="1" t="s">
        <v>309</v>
      </c>
    </row>
    <row r="127" spans="1:7" ht="72.5" x14ac:dyDescent="0.35">
      <c r="A127" s="13">
        <v>125</v>
      </c>
      <c r="B127" s="1" t="s">
        <v>241</v>
      </c>
      <c r="C127" s="1" t="s">
        <v>248</v>
      </c>
      <c r="E127" s="14" t="s">
        <v>15</v>
      </c>
      <c r="F127" s="1" t="s">
        <v>255</v>
      </c>
      <c r="G127" s="1" t="s">
        <v>311</v>
      </c>
    </row>
    <row r="128" spans="1:7" ht="72.5" x14ac:dyDescent="0.35">
      <c r="A128" s="13">
        <v>126</v>
      </c>
      <c r="B128" s="1" t="s">
        <v>241</v>
      </c>
      <c r="C128" s="1" t="s">
        <v>249</v>
      </c>
      <c r="E128" s="14" t="s">
        <v>15</v>
      </c>
      <c r="F128" s="1" t="s">
        <v>255</v>
      </c>
      <c r="G128" s="1" t="s">
        <v>312</v>
      </c>
    </row>
    <row r="129" spans="1:6" ht="72.5" x14ac:dyDescent="0.35">
      <c r="A129" s="13">
        <v>127</v>
      </c>
      <c r="B129" s="1" t="s">
        <v>241</v>
      </c>
      <c r="C129" s="1" t="s">
        <v>250</v>
      </c>
      <c r="E129" s="14" t="s">
        <v>15</v>
      </c>
      <c r="F129" s="1" t="s">
        <v>327</v>
      </c>
    </row>
    <row r="130" spans="1:6" ht="29" x14ac:dyDescent="0.35">
      <c r="A130" s="13">
        <v>128</v>
      </c>
      <c r="B130" s="1" t="s">
        <v>241</v>
      </c>
      <c r="C130" s="1" t="s">
        <v>251</v>
      </c>
      <c r="E130" s="14" t="s">
        <v>15</v>
      </c>
      <c r="F130" s="1" t="s">
        <v>257</v>
      </c>
    </row>
    <row r="131" spans="1:6" ht="29" x14ac:dyDescent="0.35">
      <c r="A131" s="13">
        <v>129</v>
      </c>
      <c r="B131" s="1" t="s">
        <v>241</v>
      </c>
      <c r="C131" s="1" t="s">
        <v>252</v>
      </c>
      <c r="E131" s="14" t="s">
        <v>15</v>
      </c>
      <c r="F131" s="1" t="s">
        <v>256</v>
      </c>
    </row>
    <row r="132" spans="1:6" ht="87" x14ac:dyDescent="0.35">
      <c r="A132" s="13">
        <v>130</v>
      </c>
      <c r="B132" s="1" t="s">
        <v>241</v>
      </c>
      <c r="C132" s="1" t="s">
        <v>246</v>
      </c>
      <c r="E132" s="14" t="s">
        <v>15</v>
      </c>
      <c r="F132" s="1" t="s">
        <v>261</v>
      </c>
    </row>
  </sheetData>
  <autoFilter ref="B2:G132" xr:uid="{A46D2409-DC8E-4639-B8F1-058C9854B78B}"/>
  <sortState xmlns:xlrd2="http://schemas.microsoft.com/office/spreadsheetml/2017/richdata2" ref="A3:G118">
    <sortCondition ref="A3:A118"/>
  </sortState>
  <phoneticPr fontId="3" type="noConversion"/>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0b0ac5-0d1c-41d9-94b4-e86f374842b7">
      <Terms xmlns="http://schemas.microsoft.com/office/infopath/2007/PartnerControls"/>
    </lcf76f155ced4ddcb4097134ff3c332f>
    <TaxCatchAll xmlns="ce685436-327e-415b-b06d-9a0f2bb5655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A735923CCB544A8FC22400479B6F60" ma:contentTypeVersion="18" ma:contentTypeDescription="Crée un document." ma:contentTypeScope="" ma:versionID="7ebe4878855573519505fc6f296d37b0">
  <xsd:schema xmlns:xsd="http://www.w3.org/2001/XMLSchema" xmlns:xs="http://www.w3.org/2001/XMLSchema" xmlns:p="http://schemas.microsoft.com/office/2006/metadata/properties" xmlns:ns2="8d0b0ac5-0d1c-41d9-94b4-e86f374842b7" xmlns:ns3="ce685436-327e-415b-b06d-9a0f2bb5655f" targetNamespace="http://schemas.microsoft.com/office/2006/metadata/properties" ma:root="true" ma:fieldsID="9f771a3b3087fd7745d74b6bf0af3d22" ns2:_="" ns3:_="">
    <xsd:import namespace="8d0b0ac5-0d1c-41d9-94b4-e86f374842b7"/>
    <xsd:import namespace="ce685436-327e-415b-b06d-9a0f2bb565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b0ac5-0d1c-41d9-94b4-e86f374842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bf61e71-71de-474e-85fa-8e7095b4be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685436-327e-415b-b06d-9a0f2bb5655f"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8dfca8e-a50c-4c5a-b2bd-3eaad65dc888}" ma:internalName="TaxCatchAll" ma:showField="CatchAllData" ma:web="ce685436-327e-415b-b06d-9a0f2bb56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B7066F-2E55-4AF4-A706-92250BE3312A}">
  <ds:schemaRefs>
    <ds:schemaRef ds:uri="http://schemas.microsoft.com/office/2006/metadata/properties"/>
    <ds:schemaRef ds:uri="http://schemas.microsoft.com/office/infopath/2007/PartnerControls"/>
    <ds:schemaRef ds:uri="8d0b0ac5-0d1c-41d9-94b4-e86f374842b7"/>
    <ds:schemaRef ds:uri="ce685436-327e-415b-b06d-9a0f2bb5655f"/>
  </ds:schemaRefs>
</ds:datastoreItem>
</file>

<file path=customXml/itemProps2.xml><?xml version="1.0" encoding="utf-8"?>
<ds:datastoreItem xmlns:ds="http://schemas.openxmlformats.org/officeDocument/2006/customXml" ds:itemID="{DE18FB1E-266A-4D53-934D-CF9FD954A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b0ac5-0d1c-41d9-94b4-e86f374842b7"/>
    <ds:schemaRef ds:uri="ce685436-327e-415b-b06d-9a0f2bb565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D547BF-5202-4224-B32F-61B5F4C676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 lire</vt:lpstr>
      <vt:lpstr>Définitions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Ghislaine BOURDEL</dc:creator>
  <cp:lastModifiedBy>Ghislaine BOURDEL</cp:lastModifiedBy>
  <cp:lastPrinted>2024-08-28T08:20:55Z</cp:lastPrinted>
  <dcterms:created xsi:type="dcterms:W3CDTF">2023-09-21T11:31:44Z</dcterms:created>
  <dcterms:modified xsi:type="dcterms:W3CDTF">2025-01-24T08:21:50Z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0x01010040A735923CCB544A8FC22400479B6F60</vt:lpwstr>
  </property>
  <property fmtid="{D5CDD505-2E9C-101B-9397-08002B2CF9AE}" pid="3" name="MediaServiceImageTags">
    <vt:lpwstr/>
  </property>
</Properties>
</file>